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85" activeTab="6"/>
  </bookViews>
  <sheets>
    <sheet name="表1" sheetId="1" r:id="rId1"/>
    <sheet name="表2" sheetId="2" r:id="rId2"/>
    <sheet name="表3" sheetId="3" r:id="rId3"/>
    <sheet name="表4" sheetId="4" r:id="rId4"/>
    <sheet name="表5" sheetId="5" r:id="rId5"/>
    <sheet name="表6" sheetId="6" r:id="rId6"/>
    <sheet name="表7" sheetId="7" r:id="rId7"/>
    <sheet name="表8" sheetId="8" r:id="rId8"/>
  </sheets>
  <definedNames>
    <definedName name="_xlnm.Print_Area" localSheetId="0">'表1'!$A$1:$F$36</definedName>
    <definedName name="_xlnm.Print_Area" localSheetId="3">'表4'!$A$1:$H$39</definedName>
    <definedName name="_xlnm.Print_Area" localSheetId="6">'表7'!$A$1:$M$11</definedName>
  </definedNames>
  <calcPr fullCalcOnLoad="1"/>
</workbook>
</file>

<file path=xl/sharedStrings.xml><?xml version="1.0" encoding="utf-8"?>
<sst xmlns="http://schemas.openxmlformats.org/spreadsheetml/2006/main" count="796" uniqueCount="200">
  <si>
    <t>2017年度收入支出决算总表（表1）</t>
  </si>
  <si>
    <t>部门：武汉市土地整理储备中心东湖生态旅游风景区分中心</t>
  </si>
  <si>
    <t>单位：万元</t>
  </si>
  <si>
    <t>收     入</t>
  </si>
  <si>
    <t/>
  </si>
  <si>
    <t>支    出</t>
  </si>
  <si>
    <t>项    目</t>
  </si>
  <si>
    <t>行次</t>
  </si>
  <si>
    <t>决算数</t>
  </si>
  <si>
    <t>栏次</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</si>
  <si>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</si>
  <si>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</si>
  <si>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</si>
  <si>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</si>
  <si>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</si>
  <si>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</si>
  <si>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</si>
  <si>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</si>
  <si>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</si>
  <si>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</si>
  <si>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</si>
  <si>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</si>
  <si>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</si>
  <si>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</si>
  <si>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</si>
  <si>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</si>
  <si>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</si>
  <si>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</si>
  <si>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</si>
  <si>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</si>
  <si>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</si>
  <si>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</si>
  <si>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</si>
  <si>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</si>
  <si>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</si>
  <si>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</si>
  <si>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</si>
  <si>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</si>
  <si>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</si>
  <si>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</si>
  <si>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</si>
  <si>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 xml:space="preserve">    用事业基金弥补收支差额</t>
  </si>
  <si>
    <t xml:space="preserve">    结余分配</t>
  </si>
  <si>
    <t xml:space="preserve">   年初结转和结余</t>
  </si>
  <si>
    <t xml:space="preserve">    年末结转和结余</t>
  </si>
  <si>
    <t>合计</t>
  </si>
  <si>
    <t>注：本表反映部门本年度的总收支和年末结转结余情况。</t>
  </si>
  <si>
    <t>24行＝（1＋2＋3＋4＋5＋6）行；27行＝（24＋25＋26）行；</t>
  </si>
  <si>
    <t>51行＝（28＋29＋…＋50）行；  54行＝（51＋52＋53）行。</t>
  </si>
  <si>
    <t>2017年度收入决算表（表2）</t>
  </si>
  <si>
    <t>项目</t>
  </si>
  <si>
    <t>财政拨款收入</t>
  </si>
  <si>
    <t>上级补助收入</t>
  </si>
  <si>
    <t>事业收入</t>
  </si>
  <si>
    <t>经营收入</t>
  </si>
  <si>
    <t>附属单位上缴收入</t>
  </si>
  <si>
    <t>其他收入</t>
  </si>
  <si>
    <t>支出功能分类科目编码</t>
  </si>
  <si>
    <t>科目名称</t>
  </si>
  <si>
    <t>类</t>
  </si>
  <si>
    <t>款</t>
  </si>
  <si>
    <t>项</t>
  </si>
  <si>
    <t>医疗卫生与计划生育支出</t>
  </si>
  <si>
    <t>行政事业单位医疗</t>
  </si>
  <si>
    <t xml:space="preserve">  事业单位医疗</t>
  </si>
  <si>
    <t>城乡社区支出</t>
  </si>
  <si>
    <t>21201</t>
  </si>
  <si>
    <t>城乡社区管理事务</t>
  </si>
  <si>
    <t>2120199</t>
  </si>
  <si>
    <t xml:space="preserve">  其他城乡社区管理事务支出</t>
  </si>
  <si>
    <t>221</t>
  </si>
  <si>
    <t>住房保障支出</t>
  </si>
  <si>
    <t>22102</t>
  </si>
  <si>
    <t>住房改革支出</t>
  </si>
  <si>
    <t>2210201</t>
  </si>
  <si>
    <t xml:space="preserve">  住房公积金</t>
  </si>
  <si>
    <t>2210202</t>
  </si>
  <si>
    <t xml:space="preserve">  提租补贴</t>
  </si>
  <si>
    <t>2210203</t>
  </si>
  <si>
    <t xml:space="preserve">  购房补贴</t>
  </si>
  <si>
    <t>注：本表反映部门本年度取得的各项收入情况。</t>
  </si>
  <si>
    <r>
      <t>1</t>
    </r>
    <r>
      <rPr>
        <sz val="11"/>
        <color indexed="8"/>
        <rFont val="宋体"/>
        <family val="0"/>
      </rPr>
      <t>栏各行＝（</t>
    </r>
    <r>
      <rPr>
        <sz val="11"/>
        <color indexed="8"/>
        <rFont val="宋体"/>
        <family val="0"/>
      </rPr>
      <t>2＋3＋4＋5＋6＋7</t>
    </r>
    <r>
      <rPr>
        <sz val="11"/>
        <color indexed="8"/>
        <rFont val="宋体"/>
        <family val="0"/>
      </rPr>
      <t>）栏各行。</t>
    </r>
  </si>
  <si>
    <t>2017年度支出决算表（表3）</t>
  </si>
  <si>
    <t>基本支出</t>
  </si>
  <si>
    <t>项目支出</t>
  </si>
  <si>
    <t>上缴上级支出</t>
  </si>
  <si>
    <t>经营支出</t>
  </si>
  <si>
    <t>对附属单位补助支出</t>
  </si>
  <si>
    <t>210</t>
  </si>
  <si>
    <t>21011</t>
  </si>
  <si>
    <t>2101102</t>
  </si>
  <si>
    <t>212</t>
  </si>
  <si>
    <t>注：本表反映部门本年度各项支出情况。</t>
  </si>
  <si>
    <r>
      <t>1</t>
    </r>
    <r>
      <rPr>
        <sz val="11"/>
        <color indexed="8"/>
        <rFont val="宋体"/>
        <family val="0"/>
      </rPr>
      <t>栏各行＝（</t>
    </r>
    <r>
      <rPr>
        <sz val="11"/>
        <color indexed="8"/>
        <rFont val="宋体"/>
        <family val="0"/>
      </rPr>
      <t>2＋3＋4＋5＋6</t>
    </r>
    <r>
      <rPr>
        <sz val="11"/>
        <color indexed="8"/>
        <rFont val="宋体"/>
        <family val="0"/>
      </rPr>
      <t>）栏各行。</t>
    </r>
  </si>
  <si>
    <t>2017年度财政拨款收入支出决算总表（表4）</t>
  </si>
  <si>
    <t>支     出</t>
  </si>
  <si>
    <t>项目（按功能分类）</t>
  </si>
  <si>
    <t>小计</t>
  </si>
  <si>
    <t>一般公共预算财政拨款</t>
  </si>
  <si>
    <t>政府性基金预算财政拨款</t>
  </si>
  <si>
    <t>栏    次</t>
  </si>
  <si>
    <t>一、一般公共预算财政拨款</t>
  </si>
  <si>
    <t>二、政府性基金预算财政拨款</t>
  </si>
  <si>
    <t>年初财政拨款结转和结余</t>
  </si>
  <si>
    <t>年末财政拨款结转和结余</t>
  </si>
  <si>
    <t>总计</t>
  </si>
  <si>
    <t>注：本表反映部门本年度一般公共预算财政拨款和政府性基金预算财政拨款的总收支和年末结转结余情况。</t>
  </si>
  <si>
    <t>24行＝（1＋2）行；25行＝（26＋27）行；29行＝（24＋25）行；</t>
  </si>
  <si>
    <t>53行＝（30＋31＋…＋52）行；58行＝（53＋54）行。</t>
  </si>
  <si>
    <t>2017年度一般公共预算财政拨款支出决算表（表5）</t>
  </si>
  <si>
    <t>注：本表反映部门本年度一般公共预算财政拨款支出情况。</t>
  </si>
  <si>
    <r>
      <t>1</t>
    </r>
    <r>
      <rPr>
        <sz val="11"/>
        <color indexed="8"/>
        <rFont val="宋体"/>
        <family val="0"/>
      </rPr>
      <t>栏各行＝（</t>
    </r>
    <r>
      <rPr>
        <sz val="11"/>
        <color indexed="8"/>
        <rFont val="宋体"/>
        <family val="0"/>
      </rPr>
      <t>2＋3</t>
    </r>
    <r>
      <rPr>
        <sz val="11"/>
        <color indexed="8"/>
        <rFont val="宋体"/>
        <family val="0"/>
      </rPr>
      <t>）栏各行。</t>
    </r>
  </si>
  <si>
    <t>2017年度一般公共预算财政拨款基本支出决算表（表6）</t>
  </si>
  <si>
    <t>人员经费</t>
  </si>
  <si>
    <t>公用经费</t>
  </si>
  <si>
    <t>科目编码</t>
  </si>
  <si>
    <t>金额</t>
  </si>
  <si>
    <t>工资福利支出</t>
  </si>
  <si>
    <t>商品和服务支出</t>
  </si>
  <si>
    <t>其他资本性支出</t>
  </si>
  <si>
    <t xml:space="preserve">  基本工资</t>
  </si>
  <si>
    <t xml:space="preserve">  办公费</t>
  </si>
  <si>
    <t xml:space="preserve">  办公设备购置</t>
  </si>
  <si>
    <t xml:space="preserve">  津贴补贴</t>
  </si>
  <si>
    <t xml:space="preserve">  印刷费</t>
  </si>
  <si>
    <t xml:space="preserve">  专用设备购置</t>
  </si>
  <si>
    <t xml:space="preserve">  奖金</t>
  </si>
  <si>
    <t xml:space="preserve">  咨询费</t>
  </si>
  <si>
    <t xml:space="preserve">  信息网络及软件购置更新</t>
  </si>
  <si>
    <t xml:space="preserve">  其他社会保障缴费</t>
  </si>
  <si>
    <t xml:space="preserve">  手续费</t>
  </si>
  <si>
    <t xml:space="preserve">  公务用车购置</t>
  </si>
  <si>
    <t xml:space="preserve">  伙食补助费</t>
  </si>
  <si>
    <t xml:space="preserve">  水费</t>
  </si>
  <si>
    <t xml:space="preserve">  其他交通工具购置</t>
  </si>
  <si>
    <t xml:space="preserve">  绩效工资</t>
  </si>
  <si>
    <t xml:space="preserve">  电费</t>
  </si>
  <si>
    <t xml:space="preserve">  其他资本性支出</t>
  </si>
  <si>
    <t xml:space="preserve">  机关事业单位基本养老保险缴费</t>
  </si>
  <si>
    <t xml:space="preserve">  邮电费</t>
  </si>
  <si>
    <t>对企事业单位的补贴</t>
  </si>
  <si>
    <t xml:space="preserve">  职业年金缴费</t>
  </si>
  <si>
    <t xml:space="preserve">  取暖费</t>
  </si>
  <si>
    <t xml:space="preserve">  企业政策性补贴</t>
  </si>
  <si>
    <t xml:space="preserve">  其他工资福利支出</t>
  </si>
  <si>
    <t xml:space="preserve">  物业管理费</t>
  </si>
  <si>
    <t xml:space="preserve">  事业单位补贴</t>
  </si>
  <si>
    <t>对个人和家庭的补助</t>
  </si>
  <si>
    <t xml:space="preserve">  差旅费</t>
  </si>
  <si>
    <t xml:space="preserve">  其他对企事业单位的补贴</t>
  </si>
  <si>
    <t xml:space="preserve">  离休费</t>
  </si>
  <si>
    <t xml:space="preserve">  因公出国（境）费用</t>
  </si>
  <si>
    <t xml:space="preserve">  退休费</t>
  </si>
  <si>
    <t xml:space="preserve">  维修(护)费</t>
  </si>
  <si>
    <t xml:space="preserve">  退职（役）费</t>
  </si>
  <si>
    <t xml:space="preserve">  租赁费</t>
  </si>
  <si>
    <t xml:space="preserve">  抚恤金</t>
  </si>
  <si>
    <t xml:space="preserve">  会议费</t>
  </si>
  <si>
    <t xml:space="preserve">  生活补助</t>
  </si>
  <si>
    <t xml:space="preserve">  培训费</t>
  </si>
  <si>
    <t xml:space="preserve">  救济费</t>
  </si>
  <si>
    <t xml:space="preserve">  公务接待费</t>
  </si>
  <si>
    <t xml:space="preserve">  医疗费</t>
  </si>
  <si>
    <t xml:space="preserve">  专用材料费</t>
  </si>
  <si>
    <t xml:space="preserve">  助学金</t>
  </si>
  <si>
    <t xml:space="preserve">  被装购置费</t>
  </si>
  <si>
    <t xml:space="preserve">  奖励金</t>
  </si>
  <si>
    <t xml:space="preserve">  专用燃料费</t>
  </si>
  <si>
    <t xml:space="preserve">  生产补贴</t>
  </si>
  <si>
    <t xml:space="preserve">  劳务费</t>
  </si>
  <si>
    <t xml:space="preserve">  委托业务费</t>
  </si>
  <si>
    <t xml:space="preserve">  工会经费</t>
  </si>
  <si>
    <t xml:space="preserve">  福利费</t>
  </si>
  <si>
    <t xml:space="preserve">  物业服务补贴</t>
  </si>
  <si>
    <t xml:space="preserve">  公务用车运行维护费</t>
  </si>
  <si>
    <t xml:space="preserve">  其他对个人和家庭的补助支出</t>
  </si>
  <si>
    <t xml:space="preserve">  其他交通费用</t>
  </si>
  <si>
    <t xml:space="preserve">  税金及附加费用</t>
  </si>
  <si>
    <t xml:space="preserve">  其他商品和服务支出</t>
  </si>
  <si>
    <t>人员经费合计</t>
  </si>
  <si>
    <t>公用经费合计</t>
  </si>
  <si>
    <t>注：本表反映部门本年度一般公共预算财政拨款基本支出明细情况。</t>
  </si>
  <si>
    <t>2017年度一般公共预算财政拨款“三公”经费支出决算表（表7）</t>
  </si>
  <si>
    <t>2017年度预算数</t>
  </si>
  <si>
    <r>
      <t>201</t>
    </r>
    <r>
      <rPr>
        <sz val="11"/>
        <color indexed="8"/>
        <rFont val="宋体"/>
        <family val="0"/>
      </rPr>
      <t>7</t>
    </r>
    <r>
      <rPr>
        <sz val="11"/>
        <color indexed="8"/>
        <rFont val="宋体"/>
        <family val="0"/>
      </rPr>
      <t>年度决算数</t>
    </r>
  </si>
  <si>
    <t>因公出国
（境）费用</t>
  </si>
  <si>
    <t>公务用车购置及运行费</t>
  </si>
  <si>
    <t>公务接待费</t>
  </si>
  <si>
    <t>公务用车
购置费</t>
  </si>
  <si>
    <t>公务用车
运行维护费</t>
  </si>
  <si>
    <t>注：本表反映部门本年度“三公”经费支出预决算情况。其中，2017年度预算数为“三公”经费调整预算数，决算数是包括当年一般公共预算财政拨款和以前年度结转资金安排的实际支出。
    武汉市土地整理储备中心东湖生态旅游风景区分中心2017年没有三公经费的支出</t>
  </si>
  <si>
    <t>1栏＝（2＋3＋6）栏；3栏＝（4＋5）栏；7栏＝（8＋9＋12）栏；9栏=（10+11）栏。</t>
  </si>
  <si>
    <r>
      <t>2017年度政府性基金预算财政拨款收入支出决算表（表8</t>
    </r>
    <r>
      <rPr>
        <b/>
        <sz val="16"/>
        <color indexed="8"/>
        <rFont val="宋体"/>
        <family val="0"/>
      </rPr>
      <t>）</t>
    </r>
  </si>
  <si>
    <t>年初结转和结余</t>
  </si>
  <si>
    <t>本年收入</t>
  </si>
  <si>
    <t>本年支出</t>
  </si>
  <si>
    <t>年末结转和结余</t>
  </si>
  <si>
    <t>注：本表反映部门本年度政府性基金预算财政拨款收入、支出及结转和结余情况。</t>
  </si>
  <si>
    <r>
      <t>6</t>
    </r>
    <r>
      <rPr>
        <sz val="11"/>
        <color indexed="8"/>
        <rFont val="宋体"/>
        <family val="0"/>
      </rPr>
      <t>栏各行＝（</t>
    </r>
    <r>
      <rPr>
        <sz val="11"/>
        <color indexed="8"/>
        <rFont val="宋体"/>
        <family val="0"/>
      </rPr>
      <t>1＋2－3</t>
    </r>
    <r>
      <rPr>
        <sz val="11"/>
        <color indexed="8"/>
        <rFont val="宋体"/>
        <family val="0"/>
      </rPr>
      <t>）栏各行；</t>
    </r>
    <r>
      <rPr>
        <sz val="11"/>
        <color indexed="8"/>
        <rFont val="宋体"/>
        <family val="0"/>
      </rPr>
      <t>3</t>
    </r>
    <r>
      <rPr>
        <sz val="11"/>
        <color indexed="8"/>
        <rFont val="宋体"/>
        <family val="0"/>
      </rPr>
      <t>栏各行＝（</t>
    </r>
    <r>
      <rPr>
        <sz val="11"/>
        <color indexed="8"/>
        <rFont val="宋体"/>
        <family val="0"/>
      </rPr>
      <t>4＋5</t>
    </r>
    <r>
      <rPr>
        <sz val="11"/>
        <color indexed="8"/>
        <rFont val="宋体"/>
        <family val="0"/>
      </rPr>
      <t>）栏各行。</t>
    </r>
  </si>
  <si>
    <r>
      <t>本单位</t>
    </r>
    <r>
      <rPr>
        <sz val="12"/>
        <color indexed="8"/>
        <rFont val="Arial"/>
        <family val="2"/>
      </rPr>
      <t>2017</t>
    </r>
    <r>
      <rPr>
        <sz val="12"/>
        <color indexed="8"/>
        <rFont val="宋体"/>
        <family val="0"/>
      </rPr>
      <t>年度无政府性基金预算财政拨款收入支出</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</si>
</sst>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 numFmtId="178" formatCode="#,##0.00_ "/>
    <numFmt numFmtId="179" formatCode="0_);[Red]\(0\)"/>
    <numFmt numFmtId="180" formatCode="#,##0_ "/>
  </numFmts>
  <fonts count="38">
    <font>
      <sz val="12"/>
      <name val="宋体"/>
      <family val="0"/>
    </font>
    <font>
      <sz val="10"/>
      <color indexed="8"/>
      <name val="Arial"/>
      <family val="2"/>
    </font>
    <font>
      <sz val="12"/>
      <color indexed="8"/>
      <name val="宋体"/>
      <family val="0"/>
    </font>
    <font>
      <sz val="12"/>
      <color indexed="8"/>
      <name val="Arial"/>
      <family val="2"/>
    </font>
    <font>
      <sz val="16"/>
      <color indexed="8"/>
      <name val="Arial"/>
      <family val="2"/>
    </font>
    <font>
      <b/>
      <sz val="16"/>
      <color indexed="8"/>
      <name val="宋体"/>
      <family val="0"/>
    </font>
    <font>
      <sz val="11"/>
      <color indexed="8"/>
      <name val="宋体"/>
      <family val="0"/>
    </font>
    <font>
      <sz val="11"/>
      <name val="仿宋"/>
      <family val="3"/>
    </font>
    <font>
      <sz val="11"/>
      <name val="宋体"/>
      <family val="0"/>
    </font>
    <font>
      <sz val="16"/>
      <name val="仿宋_GB2312"/>
      <family val="1"/>
    </font>
    <font>
      <sz val="14"/>
      <color indexed="8"/>
      <name val="宋体"/>
      <family val="0"/>
    </font>
    <font>
      <sz val="14"/>
      <color indexed="8"/>
      <name val="Arial"/>
      <family val="2"/>
    </font>
    <font>
      <sz val="11"/>
      <color indexed="8"/>
      <name val="Arial"/>
      <family val="2"/>
    </font>
    <font>
      <sz val="8"/>
      <color indexed="8"/>
      <name val="宋体"/>
      <family val="0"/>
    </font>
    <font>
      <sz val="10"/>
      <color indexed="8"/>
      <name val="宋体"/>
      <family val="0"/>
    </font>
    <font>
      <b/>
      <sz val="16"/>
      <name val="宋体"/>
      <family val="0"/>
    </font>
    <font>
      <sz val="16"/>
      <color indexed="8"/>
      <name val="宋体"/>
      <family val="0"/>
    </font>
    <font>
      <sz val="10"/>
      <name val="宋体"/>
      <family val="0"/>
    </font>
    <font>
      <b/>
      <sz val="11"/>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1"/>
      <color indexed="56"/>
      <name val="宋体"/>
      <family val="0"/>
    </font>
    <font>
      <b/>
      <sz val="18"/>
      <color indexed="56"/>
      <name val="宋体"/>
      <family val="0"/>
    </font>
    <font>
      <u val="single"/>
      <sz val="6"/>
      <color indexed="12"/>
      <name val="宋体"/>
      <family val="0"/>
    </font>
    <font>
      <sz val="11"/>
      <color indexed="60"/>
      <name val="宋体"/>
      <family val="0"/>
    </font>
    <font>
      <sz val="11"/>
      <color indexed="62"/>
      <name val="宋体"/>
      <family val="0"/>
    </font>
    <font>
      <b/>
      <sz val="11"/>
      <color indexed="52"/>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u val="single"/>
      <sz val="6"/>
      <color indexed="36"/>
      <name val="宋体"/>
      <family val="0"/>
    </font>
    <font>
      <sz val="11"/>
      <color indexed="20"/>
      <name val="宋体"/>
      <family val="0"/>
    </font>
    <font>
      <sz val="11"/>
      <color indexed="52"/>
      <name val="宋体"/>
      <family val="0"/>
    </font>
    <font>
      <sz val="11"/>
      <color indexed="17"/>
      <name val="宋体"/>
      <family val="0"/>
    </font>
    <font>
      <sz val="12"/>
      <color rgb="FF000000"/>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medium">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color indexed="63"/>
      </left>
      <right>
        <color indexed="63"/>
      </right>
      <top style="medium"/>
      <bottom>
        <color indexed="63"/>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color indexed="8"/>
      </left>
      <right style="thin">
        <color indexed="8"/>
      </right>
      <top style="thin">
        <color indexed="8"/>
      </top>
      <bottom>
        <color indexed="63"/>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0" fillId="0" borderId="0">
      <alignment vertical="center"/>
      <protection/>
    </xf>
    <xf numFmtId="177" fontId="0" fillId="0" borderId="0" applyFont="0" applyFill="0" applyBorder="0" applyAlignment="0" applyProtection="0"/>
    <xf numFmtId="0" fontId="6" fillId="2" borderId="0" applyNumberFormat="0" applyBorder="0" applyAlignment="0" applyProtection="0"/>
    <xf numFmtId="0" fontId="27" fillId="3" borderId="1" applyNumberFormat="0" applyAlignment="0" applyProtection="0"/>
    <xf numFmtId="176" fontId="0" fillId="0" borderId="0" applyFont="0" applyFill="0" applyBorder="0" applyAlignment="0" applyProtection="0"/>
    <xf numFmtId="41" fontId="0" fillId="0" borderId="0" applyFont="0" applyFill="0" applyBorder="0" applyAlignment="0" applyProtection="0"/>
    <xf numFmtId="0" fontId="1" fillId="0" borderId="0">
      <alignment/>
      <protection/>
    </xf>
    <xf numFmtId="0" fontId="6"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19" fillId="4"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6" borderId="2" applyNumberFormat="0" applyFont="0" applyAlignment="0" applyProtection="0"/>
    <xf numFmtId="0" fontId="19" fillId="7" borderId="0" applyNumberFormat="0" applyBorder="0" applyAlignment="0" applyProtection="0"/>
    <xf numFmtId="0" fontId="23" fillId="0" borderId="0" applyNumberFormat="0" applyFill="0" applyBorder="0" applyAlignment="0" applyProtection="0"/>
    <xf numFmtId="0" fontId="31" fillId="0" borderId="0" applyNumberFormat="0" applyFill="0" applyBorder="0" applyAlignment="0" applyProtection="0"/>
    <xf numFmtId="0" fontId="24" fillId="0" borderId="0" applyNumberFormat="0" applyFill="0" applyBorder="0" applyAlignment="0" applyProtection="0"/>
    <xf numFmtId="0" fontId="32" fillId="0" borderId="0" applyNumberFormat="0" applyFill="0" applyBorder="0" applyAlignment="0" applyProtection="0"/>
    <xf numFmtId="0" fontId="21" fillId="0" borderId="3" applyNumberFormat="0" applyFill="0" applyAlignment="0" applyProtection="0"/>
    <xf numFmtId="0" fontId="30" fillId="0" borderId="4" applyNumberFormat="0" applyFill="0" applyAlignment="0" applyProtection="0"/>
    <xf numFmtId="0" fontId="19" fillId="8" borderId="0" applyNumberFormat="0" applyBorder="0" applyAlignment="0" applyProtection="0"/>
    <xf numFmtId="0" fontId="23" fillId="0" borderId="5" applyNumberFormat="0" applyFill="0" applyAlignment="0" applyProtection="0"/>
    <xf numFmtId="0" fontId="19" fillId="9" borderId="0" applyNumberFormat="0" applyBorder="0" applyAlignment="0" applyProtection="0"/>
    <xf numFmtId="0" fontId="20" fillId="10" borderId="6" applyNumberFormat="0" applyAlignment="0" applyProtection="0"/>
    <xf numFmtId="0" fontId="28" fillId="10" borderId="1" applyNumberFormat="0" applyAlignment="0" applyProtection="0"/>
    <xf numFmtId="0" fontId="29" fillId="11" borderId="7" applyNumberFormat="0" applyAlignment="0" applyProtection="0"/>
    <xf numFmtId="0" fontId="6" fillId="3" borderId="0" applyNumberFormat="0" applyBorder="0" applyAlignment="0" applyProtection="0"/>
    <xf numFmtId="0" fontId="19" fillId="12" borderId="0" applyNumberFormat="0" applyBorder="0" applyAlignment="0" applyProtection="0"/>
    <xf numFmtId="0" fontId="35" fillId="0" borderId="8" applyNumberFormat="0" applyFill="0" applyAlignment="0" applyProtection="0"/>
    <xf numFmtId="0" fontId="22" fillId="0" borderId="9" applyNumberFormat="0" applyFill="0" applyAlignment="0" applyProtection="0"/>
    <xf numFmtId="0" fontId="36" fillId="2" borderId="0" applyNumberFormat="0" applyBorder="0" applyAlignment="0" applyProtection="0"/>
    <xf numFmtId="0" fontId="26" fillId="13" borderId="0" applyNumberFormat="0" applyBorder="0" applyAlignment="0" applyProtection="0"/>
    <xf numFmtId="0" fontId="6" fillId="14" borderId="0" applyNumberFormat="0" applyBorder="0" applyAlignment="0" applyProtection="0"/>
    <xf numFmtId="0" fontId="19"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5" borderId="0" applyNumberFormat="0" applyBorder="0" applyAlignment="0" applyProtection="0"/>
    <xf numFmtId="0" fontId="0" fillId="0" borderId="0">
      <alignment vertical="center"/>
      <protection/>
    </xf>
    <xf numFmtId="0" fontId="1" fillId="0" borderId="0">
      <alignment/>
      <protection/>
    </xf>
    <xf numFmtId="0" fontId="6" fillId="7" borderId="0" applyNumberFormat="0" applyBorder="0" applyAlignment="0" applyProtection="0"/>
    <xf numFmtId="0" fontId="19" fillId="18" borderId="0" applyNumberFormat="0" applyBorder="0" applyAlignment="0" applyProtection="0"/>
    <xf numFmtId="0" fontId="19" fillId="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19" fillId="20" borderId="0" applyNumberFormat="0" applyBorder="0" applyAlignment="0" applyProtection="0"/>
    <xf numFmtId="0" fontId="1" fillId="0" borderId="0">
      <alignment/>
      <protection/>
    </xf>
    <xf numFmtId="0" fontId="6" fillId="17"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6" fillId="22" borderId="0" applyNumberFormat="0" applyBorder="0" applyAlignment="0" applyProtection="0"/>
    <xf numFmtId="0" fontId="19" fillId="23" borderId="0" applyNumberFormat="0" applyBorder="0" applyAlignment="0" applyProtection="0"/>
  </cellStyleXfs>
  <cellXfs count="145">
    <xf numFmtId="0" fontId="0" fillId="0" borderId="0" xfId="0" applyAlignment="1">
      <alignment vertical="center"/>
    </xf>
    <xf numFmtId="0" fontId="0" fillId="0" borderId="0" xfId="0" applyAlignment="1">
      <alignment vertical="center"/>
    </xf>
    <xf numFmtId="0" fontId="1" fillId="0" borderId="0" xfId="63" applyFill="1" applyAlignment="1">
      <alignment vertical="center"/>
      <protection/>
    </xf>
    <xf numFmtId="0" fontId="1" fillId="0" borderId="0" xfId="63" applyFill="1" applyAlignment="1">
      <alignment horizontal="left" vertical="center"/>
      <protection/>
    </xf>
    <xf numFmtId="0" fontId="2" fillId="0" borderId="0" xfId="15" applyFont="1" applyFill="1" applyAlignment="1">
      <alignment vertical="center"/>
      <protection/>
    </xf>
    <xf numFmtId="0" fontId="3" fillId="0" borderId="0" xfId="63" applyFont="1" applyFill="1" applyAlignment="1">
      <alignment vertical="center"/>
      <protection/>
    </xf>
    <xf numFmtId="0" fontId="4" fillId="0" borderId="0" xfId="63" applyFont="1" applyFill="1" applyAlignment="1">
      <alignment vertical="center"/>
      <protection/>
    </xf>
    <xf numFmtId="0" fontId="5" fillId="0" borderId="0" xfId="63" applyFont="1" applyFill="1" applyAlignment="1">
      <alignment horizontal="center" vertical="center"/>
      <protection/>
    </xf>
    <xf numFmtId="0" fontId="6" fillId="0" borderId="10" xfId="63" applyFont="1" applyFill="1" applyBorder="1" applyAlignment="1">
      <alignment vertical="center"/>
      <protection/>
    </xf>
    <xf numFmtId="0" fontId="6" fillId="0" borderId="11" xfId="63" applyFont="1" applyFill="1" applyBorder="1" applyAlignment="1">
      <alignment horizontal="center" vertical="center" wrapText="1" shrinkToFit="1"/>
      <protection/>
    </xf>
    <xf numFmtId="0" fontId="6" fillId="0" borderId="11" xfId="63" applyNumberFormat="1" applyFont="1" applyFill="1" applyBorder="1" applyAlignment="1">
      <alignment horizontal="center" vertical="center" shrinkToFit="1"/>
      <protection/>
    </xf>
    <xf numFmtId="0" fontId="6" fillId="0" borderId="11" xfId="63" applyFont="1" applyFill="1" applyBorder="1" applyAlignment="1">
      <alignment horizontal="center" vertical="center" shrinkToFit="1"/>
      <protection/>
    </xf>
    <xf numFmtId="0" fontId="6" fillId="0" borderId="11" xfId="63" applyFont="1" applyFill="1" applyBorder="1" applyAlignment="1">
      <alignment horizontal="right" vertical="center" shrinkToFit="1"/>
      <protection/>
    </xf>
    <xf numFmtId="0" fontId="6" fillId="0" borderId="11" xfId="63" applyFont="1" applyFill="1" applyBorder="1" applyAlignment="1">
      <alignment horizontal="left" vertical="center" shrinkToFit="1"/>
      <protection/>
    </xf>
    <xf numFmtId="0" fontId="0" fillId="0" borderId="12" xfId="55" applyFont="1" applyFill="1" applyBorder="1" applyAlignment="1">
      <alignment horizontal="left" vertical="center" wrapText="1"/>
      <protection/>
    </xf>
    <xf numFmtId="0" fontId="7" fillId="0" borderId="0" xfId="0" applyFont="1" applyAlignment="1">
      <alignment vertical="center"/>
    </xf>
    <xf numFmtId="0" fontId="8" fillId="0" borderId="0" xfId="0" applyFont="1" applyFill="1" applyAlignment="1">
      <alignment vertical="center"/>
    </xf>
    <xf numFmtId="0" fontId="37" fillId="0" borderId="12" xfId="55" applyFont="1" applyFill="1" applyBorder="1" applyAlignment="1">
      <alignment horizontal="left" vertical="center" wrapText="1"/>
      <protection/>
    </xf>
    <xf numFmtId="0" fontId="9" fillId="0" borderId="0" xfId="0" applyFont="1" applyAlignment="1">
      <alignment vertical="center"/>
    </xf>
    <xf numFmtId="0" fontId="1" fillId="0" borderId="0" xfId="63" applyFill="1" applyAlignment="1">
      <alignment vertical="center" wrapText="1" shrinkToFit="1"/>
      <protection/>
    </xf>
    <xf numFmtId="0" fontId="6" fillId="0" borderId="0" xfId="15" applyFont="1" applyFill="1" applyAlignment="1">
      <alignment horizontal="right" vertical="center"/>
      <protection/>
    </xf>
    <xf numFmtId="0" fontId="1" fillId="0" borderId="0" xfId="63" applyFill="1" applyAlignment="1">
      <alignment horizontal="center" vertical="center"/>
      <protection/>
    </xf>
    <xf numFmtId="0" fontId="6" fillId="0" borderId="10" xfId="63" applyFont="1" applyFill="1" applyBorder="1" applyAlignment="1">
      <alignment horizontal="left" vertical="center"/>
      <protection/>
    </xf>
    <xf numFmtId="0" fontId="6" fillId="0" borderId="13" xfId="63" applyFont="1" applyFill="1" applyBorder="1" applyAlignment="1">
      <alignment horizontal="center" vertical="center"/>
      <protection/>
    </xf>
    <xf numFmtId="0" fontId="6" fillId="0" borderId="14" xfId="63" applyFont="1" applyFill="1" applyBorder="1" applyAlignment="1">
      <alignment horizontal="center" vertical="center"/>
      <protection/>
    </xf>
    <xf numFmtId="0" fontId="6" fillId="0" borderId="15" xfId="63" applyFont="1" applyFill="1" applyBorder="1" applyAlignment="1">
      <alignment horizontal="center" vertical="center"/>
      <protection/>
    </xf>
    <xf numFmtId="0" fontId="6" fillId="0" borderId="16" xfId="63" applyFont="1" applyFill="1" applyBorder="1" applyAlignment="1">
      <alignment horizontal="center" vertical="center"/>
      <protection/>
    </xf>
    <xf numFmtId="0" fontId="6" fillId="0" borderId="16" xfId="63" applyFont="1" applyFill="1" applyBorder="1" applyAlignment="1">
      <alignment horizontal="center" vertical="center" wrapText="1"/>
      <protection/>
    </xf>
    <xf numFmtId="0" fontId="6" fillId="0" borderId="17" xfId="63" applyFont="1" applyFill="1" applyBorder="1" applyAlignment="1">
      <alignment horizontal="center" vertical="center"/>
      <protection/>
    </xf>
    <xf numFmtId="0" fontId="6" fillId="0" borderId="11" xfId="63" applyFont="1" applyFill="1" applyBorder="1" applyAlignment="1">
      <alignment horizontal="center" vertical="center"/>
      <protection/>
    </xf>
    <xf numFmtId="0" fontId="6" fillId="0" borderId="11" xfId="63" applyFont="1" applyFill="1" applyBorder="1" applyAlignment="1">
      <alignment horizontal="center" vertical="center" wrapText="1"/>
      <protection/>
    </xf>
    <xf numFmtId="0" fontId="6" fillId="0" borderId="11" xfId="63" applyFont="1" applyFill="1" applyBorder="1" applyAlignment="1">
      <alignment vertical="center"/>
      <protection/>
    </xf>
    <xf numFmtId="178" fontId="6" fillId="0" borderId="11" xfId="63" applyNumberFormat="1" applyFont="1" applyFill="1" applyBorder="1" applyAlignment="1">
      <alignment horizontal="center" vertical="center"/>
      <protection/>
    </xf>
    <xf numFmtId="0" fontId="8" fillId="0" borderId="12" xfId="55" applyFont="1" applyFill="1" applyBorder="1" applyAlignment="1">
      <alignment horizontal="left" vertical="center" wrapText="1"/>
      <protection/>
    </xf>
    <xf numFmtId="0" fontId="6" fillId="0" borderId="17" xfId="63" applyFont="1" applyFill="1" applyBorder="1" applyAlignment="1">
      <alignment horizontal="center" vertical="center" wrapText="1"/>
      <protection/>
    </xf>
    <xf numFmtId="0" fontId="1" fillId="0" borderId="0" xfId="15" applyFill="1" applyBorder="1" applyAlignment="1">
      <alignment vertical="center" wrapText="1"/>
      <protection/>
    </xf>
    <xf numFmtId="0" fontId="1" fillId="0" borderId="0" xfId="15" applyFill="1" applyBorder="1" applyAlignment="1">
      <alignment vertical="center"/>
      <protection/>
    </xf>
    <xf numFmtId="0" fontId="1" fillId="0" borderId="0" xfId="15" applyFill="1" applyAlignment="1">
      <alignment vertical="center"/>
      <protection/>
    </xf>
    <xf numFmtId="0" fontId="10" fillId="0" borderId="0" xfId="15" applyFont="1" applyFill="1" applyAlignment="1">
      <alignment vertical="center"/>
      <protection/>
    </xf>
    <xf numFmtId="0" fontId="11" fillId="0" borderId="0" xfId="15" applyFont="1" applyFill="1" applyAlignment="1">
      <alignment vertical="center"/>
      <protection/>
    </xf>
    <xf numFmtId="0" fontId="5" fillId="0" borderId="0" xfId="15" applyFont="1" applyFill="1" applyAlignment="1">
      <alignment horizontal="center" vertical="center"/>
      <protection/>
    </xf>
    <xf numFmtId="0" fontId="6" fillId="0" borderId="10" xfId="15" applyFont="1" applyFill="1" applyBorder="1" applyAlignment="1">
      <alignment vertical="center"/>
      <protection/>
    </xf>
    <xf numFmtId="0" fontId="12" fillId="0" borderId="0" xfId="15" applyFont="1" applyFill="1" applyAlignment="1">
      <alignment vertical="center"/>
      <protection/>
    </xf>
    <xf numFmtId="0" fontId="6" fillId="0" borderId="11" xfId="0" applyFont="1" applyFill="1" applyBorder="1" applyAlignment="1">
      <alignment horizontal="center" vertical="center" wrapText="1" shrinkToFit="1"/>
    </xf>
    <xf numFmtId="0" fontId="6" fillId="0" borderId="11" xfId="0" applyNumberFormat="1" applyFont="1" applyFill="1" applyBorder="1" applyAlignment="1">
      <alignment horizontal="left" vertical="center" shrinkToFit="1"/>
    </xf>
    <xf numFmtId="0" fontId="6" fillId="0" borderId="11" xfId="0" applyFont="1" applyFill="1" applyBorder="1" applyAlignment="1">
      <alignment horizontal="left" vertical="center" shrinkToFit="1"/>
    </xf>
    <xf numFmtId="179" fontId="13" fillId="0" borderId="18" xfId="0" applyNumberFormat="1" applyFont="1" applyBorder="1" applyAlignment="1">
      <alignment horizontal="right" vertical="center" shrinkToFit="1"/>
    </xf>
    <xf numFmtId="3" fontId="13" fillId="0" borderId="18" xfId="0" applyNumberFormat="1" applyFont="1" applyBorder="1" applyAlignment="1">
      <alignment horizontal="right" vertical="center" shrinkToFit="1"/>
    </xf>
    <xf numFmtId="179" fontId="13" fillId="0" borderId="11" xfId="0" applyNumberFormat="1" applyFont="1" applyFill="1" applyBorder="1" applyAlignment="1">
      <alignment horizontal="right" vertical="center" shrinkToFit="1"/>
    </xf>
    <xf numFmtId="3" fontId="13" fillId="0" borderId="11" xfId="0" applyNumberFormat="1" applyFont="1" applyFill="1" applyBorder="1" applyAlignment="1">
      <alignment horizontal="right" vertical="center" shrinkToFit="1"/>
    </xf>
    <xf numFmtId="0" fontId="8" fillId="0" borderId="11" xfId="0" applyFont="1" applyFill="1" applyBorder="1" applyAlignment="1">
      <alignment vertical="center"/>
    </xf>
    <xf numFmtId="0" fontId="6" fillId="0" borderId="11" xfId="0" applyFont="1" applyFill="1" applyBorder="1" applyAlignment="1">
      <alignment horizontal="center" vertical="center" shrinkToFit="1"/>
    </xf>
    <xf numFmtId="4" fontId="6" fillId="0" borderId="11" xfId="0" applyNumberFormat="1" applyFont="1" applyFill="1" applyBorder="1" applyAlignment="1">
      <alignment horizontal="right" vertical="center" shrinkToFit="1"/>
    </xf>
    <xf numFmtId="0" fontId="6" fillId="0" borderId="11" xfId="0" applyFont="1" applyFill="1" applyBorder="1" applyAlignment="1">
      <alignment horizontal="right" vertical="center" shrinkToFit="1"/>
    </xf>
    <xf numFmtId="3" fontId="6" fillId="0" borderId="11" xfId="0" applyNumberFormat="1" applyFont="1" applyFill="1" applyBorder="1" applyAlignment="1">
      <alignment horizontal="right" vertical="center" shrinkToFit="1"/>
    </xf>
    <xf numFmtId="0" fontId="6" fillId="0" borderId="10" xfId="15" applyFont="1" applyFill="1" applyBorder="1" applyAlignment="1">
      <alignment horizontal="left" vertical="center"/>
      <protection/>
    </xf>
    <xf numFmtId="0" fontId="14" fillId="0" borderId="0" xfId="15" applyFont="1" applyFill="1" applyAlignment="1">
      <alignment horizontal="right" vertical="center"/>
      <protection/>
    </xf>
    <xf numFmtId="0" fontId="6" fillId="0" borderId="11" xfId="22" applyFont="1" applyFill="1" applyBorder="1" applyAlignment="1">
      <alignment horizontal="center" vertical="center" shrinkToFit="1"/>
      <protection/>
    </xf>
    <xf numFmtId="0" fontId="6" fillId="0" borderId="11" xfId="22" applyFont="1" applyFill="1" applyBorder="1" applyAlignment="1">
      <alignment horizontal="center" vertical="center" wrapText="1" shrinkToFit="1"/>
      <protection/>
    </xf>
    <xf numFmtId="0" fontId="6" fillId="0" borderId="11" xfId="22" applyNumberFormat="1" applyFont="1" applyFill="1" applyBorder="1" applyAlignment="1">
      <alignment horizontal="center" vertical="center" wrapText="1" shrinkToFit="1"/>
      <protection/>
    </xf>
    <xf numFmtId="3" fontId="6" fillId="0" borderId="18" xfId="0" applyNumberFormat="1" applyFont="1" applyBorder="1" applyAlignment="1">
      <alignment horizontal="right" vertical="center" shrinkToFit="1"/>
    </xf>
    <xf numFmtId="0" fontId="6" fillId="0" borderId="19" xfId="0" applyFont="1" applyBorder="1" applyAlignment="1">
      <alignment horizontal="left" vertical="center" shrinkToFit="1"/>
    </xf>
    <xf numFmtId="0" fontId="6" fillId="0" borderId="18" xfId="0" applyFont="1" applyBorder="1" applyAlignment="1">
      <alignment horizontal="left" vertical="center" shrinkToFit="1"/>
    </xf>
    <xf numFmtId="0" fontId="6" fillId="0" borderId="11" xfId="22" applyFont="1" applyFill="1" applyBorder="1" applyAlignment="1">
      <alignment horizontal="left" vertical="center" shrinkToFit="1"/>
      <protection/>
    </xf>
    <xf numFmtId="0" fontId="6" fillId="0" borderId="11" xfId="22" applyFont="1" applyFill="1" applyBorder="1" applyAlignment="1">
      <alignment horizontal="right" vertical="center" shrinkToFit="1"/>
      <protection/>
    </xf>
    <xf numFmtId="0" fontId="0" fillId="0" borderId="0" xfId="0" applyFill="1" applyAlignment="1">
      <alignment vertical="center" wrapText="1"/>
    </xf>
    <xf numFmtId="0" fontId="0" fillId="0" borderId="0" xfId="0" applyFill="1" applyAlignment="1">
      <alignment vertical="center"/>
    </xf>
    <xf numFmtId="0" fontId="2" fillId="0" borderId="0" xfId="15" applyFont="1" applyFill="1" applyAlignment="1">
      <alignment vertical="center" wrapText="1"/>
      <protection/>
    </xf>
    <xf numFmtId="0" fontId="1" fillId="0" borderId="0" xfId="56" applyFill="1" applyAlignment="1">
      <alignment vertical="center" wrapText="1"/>
      <protection/>
    </xf>
    <xf numFmtId="0" fontId="15" fillId="0" borderId="0" xfId="0" applyFont="1" applyFill="1" applyAlignment="1">
      <alignment horizontal="center" vertical="center" wrapText="1"/>
    </xf>
    <xf numFmtId="0" fontId="0" fillId="0" borderId="20" xfId="0" applyFont="1" applyFill="1" applyBorder="1" applyAlignment="1">
      <alignment horizontal="left" vertical="center" wrapText="1"/>
    </xf>
    <xf numFmtId="0" fontId="8" fillId="0" borderId="21"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4"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23" xfId="0" applyFont="1" applyFill="1" applyBorder="1" applyAlignment="1">
      <alignment horizontal="left" vertical="center"/>
    </xf>
    <xf numFmtId="0" fontId="8" fillId="0" borderId="24" xfId="0" applyNumberFormat="1" applyFont="1" applyFill="1" applyBorder="1" applyAlignment="1">
      <alignment horizontal="center" vertical="center"/>
    </xf>
    <xf numFmtId="179" fontId="6" fillId="0" borderId="18" xfId="0" applyNumberFormat="1" applyFont="1" applyBorder="1" applyAlignment="1">
      <alignment horizontal="right" vertical="center" shrinkToFit="1"/>
    </xf>
    <xf numFmtId="0" fontId="8" fillId="0" borderId="24" xfId="0" applyFont="1" applyFill="1" applyBorder="1" applyAlignment="1">
      <alignment horizontal="left" vertical="center" shrinkToFit="1"/>
    </xf>
    <xf numFmtId="0" fontId="8" fillId="0" borderId="24" xfId="0" applyFont="1" applyFill="1" applyBorder="1" applyAlignment="1">
      <alignment horizontal="right" vertical="center" shrinkToFit="1"/>
    </xf>
    <xf numFmtId="179" fontId="8" fillId="0" borderId="24" xfId="0" applyNumberFormat="1" applyFont="1" applyFill="1" applyBorder="1" applyAlignment="1">
      <alignment horizontal="right" vertical="center" shrinkToFit="1"/>
    </xf>
    <xf numFmtId="179" fontId="6" fillId="0" borderId="18" xfId="0" applyNumberFormat="1" applyFont="1" applyBorder="1" applyAlignment="1">
      <alignment vertical="center" shrinkToFit="1"/>
    </xf>
    <xf numFmtId="0" fontId="8" fillId="0" borderId="24" xfId="0" applyFont="1" applyFill="1" applyBorder="1" applyAlignment="1">
      <alignment horizontal="left" vertical="center"/>
    </xf>
    <xf numFmtId="0" fontId="8" fillId="0" borderId="25" xfId="0" applyFont="1" applyFill="1" applyBorder="1" applyAlignment="1">
      <alignment horizontal="center" vertical="center"/>
    </xf>
    <xf numFmtId="179" fontId="8" fillId="0" borderId="26" xfId="0" applyNumberFormat="1" applyFont="1" applyFill="1" applyBorder="1" applyAlignment="1">
      <alignment horizontal="right" vertical="center" shrinkToFit="1"/>
    </xf>
    <xf numFmtId="0" fontId="8" fillId="0" borderId="26" xfId="0" applyFont="1" applyFill="1" applyBorder="1" applyAlignment="1">
      <alignment horizontal="center" vertical="center"/>
    </xf>
    <xf numFmtId="0" fontId="8" fillId="0" borderId="26" xfId="0" applyFont="1" applyFill="1" applyBorder="1" applyAlignment="1">
      <alignment horizontal="right" vertical="center" shrinkToFit="1"/>
    </xf>
    <xf numFmtId="0" fontId="8" fillId="0" borderId="27" xfId="16" applyFont="1" applyFill="1" applyBorder="1" applyAlignment="1">
      <alignment horizontal="left" vertical="center" wrapText="1"/>
      <protection/>
    </xf>
    <xf numFmtId="0" fontId="8" fillId="0" borderId="27" xfId="16" applyFont="1" applyFill="1" applyBorder="1" applyAlignment="1">
      <alignment horizontal="left" vertical="center"/>
      <protection/>
    </xf>
    <xf numFmtId="0" fontId="8" fillId="0" borderId="0" xfId="16" applyFont="1" applyFill="1" applyBorder="1" applyAlignment="1">
      <alignment horizontal="left" vertical="center"/>
      <protection/>
    </xf>
    <xf numFmtId="0" fontId="7" fillId="0" borderId="0" xfId="0" applyFont="1" applyFill="1" applyAlignment="1">
      <alignment vertical="center"/>
    </xf>
    <xf numFmtId="0" fontId="8" fillId="0" borderId="0" xfId="0" applyFont="1" applyFill="1" applyAlignment="1">
      <alignment vertical="center" wrapText="1"/>
    </xf>
    <xf numFmtId="0" fontId="8" fillId="0" borderId="0" xfId="0" applyFont="1" applyFill="1" applyAlignment="1">
      <alignment horizontal="left" vertical="center" wrapText="1"/>
    </xf>
    <xf numFmtId="0" fontId="1" fillId="0" borderId="0" xfId="22" applyFill="1" applyAlignment="1">
      <alignment vertical="center"/>
      <protection/>
    </xf>
    <xf numFmtId="0" fontId="3" fillId="0" borderId="0" xfId="56" applyFont="1" applyFill="1" applyAlignment="1">
      <alignment vertical="center"/>
      <protection/>
    </xf>
    <xf numFmtId="0" fontId="5" fillId="0" borderId="0" xfId="22" applyFont="1" applyFill="1" applyAlignment="1">
      <alignment horizontal="center" vertical="center"/>
      <protection/>
    </xf>
    <xf numFmtId="0" fontId="2" fillId="0" borderId="10" xfId="22" applyFont="1" applyFill="1" applyBorder="1" applyAlignment="1">
      <alignment horizontal="left" vertical="center"/>
      <protection/>
    </xf>
    <xf numFmtId="0" fontId="2" fillId="0" borderId="0" xfId="22" applyFont="1" applyFill="1" applyAlignment="1">
      <alignment horizontal="center" vertical="center"/>
      <protection/>
    </xf>
    <xf numFmtId="0" fontId="8" fillId="0" borderId="12" xfId="0" applyFont="1" applyFill="1" applyBorder="1" applyAlignment="1">
      <alignment horizontal="left" vertical="center" wrapText="1"/>
    </xf>
    <xf numFmtId="0" fontId="2" fillId="0" borderId="0" xfId="22" applyFont="1" applyFill="1" applyAlignment="1">
      <alignment horizontal="right" vertical="center"/>
      <protection/>
    </xf>
    <xf numFmtId="0" fontId="6" fillId="0" borderId="0" xfId="56" applyFont="1" applyFill="1" applyAlignment="1">
      <alignment horizontal="right" vertical="center"/>
      <protection/>
    </xf>
    <xf numFmtId="0" fontId="1" fillId="0" borderId="0" xfId="56" applyFill="1" applyAlignment="1">
      <alignment vertical="center"/>
      <protection/>
    </xf>
    <xf numFmtId="0" fontId="5" fillId="0" borderId="0" xfId="56" applyFont="1" applyFill="1" applyAlignment="1">
      <alignment horizontal="center" vertical="center"/>
      <protection/>
    </xf>
    <xf numFmtId="0" fontId="6" fillId="0" borderId="10" xfId="56" applyFont="1" applyFill="1" applyBorder="1" applyAlignment="1">
      <alignment horizontal="left" vertical="center"/>
      <protection/>
    </xf>
    <xf numFmtId="0" fontId="12" fillId="0" borderId="0" xfId="56" applyFont="1" applyFill="1" applyAlignment="1">
      <alignment vertical="center"/>
      <protection/>
    </xf>
    <xf numFmtId="0" fontId="6" fillId="0" borderId="0" xfId="56" applyFont="1" applyFill="1" applyAlignment="1">
      <alignment horizontal="center" vertical="center"/>
      <protection/>
    </xf>
    <xf numFmtId="0" fontId="6" fillId="0" borderId="11" xfId="56" applyFont="1" applyFill="1" applyBorder="1" applyAlignment="1">
      <alignment horizontal="center" vertical="center" shrinkToFit="1"/>
      <protection/>
    </xf>
    <xf numFmtId="0" fontId="6" fillId="0" borderId="11" xfId="56" applyFont="1" applyFill="1" applyBorder="1" applyAlignment="1">
      <alignment horizontal="center" vertical="center" wrapText="1" shrinkToFit="1"/>
      <protection/>
    </xf>
    <xf numFmtId="0" fontId="6" fillId="0" borderId="11" xfId="56" applyNumberFormat="1" applyFont="1" applyFill="1" applyBorder="1" applyAlignment="1">
      <alignment horizontal="center" vertical="center" wrapText="1" shrinkToFit="1"/>
      <protection/>
    </xf>
    <xf numFmtId="0" fontId="6" fillId="0" borderId="11" xfId="56" applyFont="1" applyFill="1" applyBorder="1" applyAlignment="1">
      <alignment horizontal="right" vertical="center" shrinkToFit="1"/>
      <protection/>
    </xf>
    <xf numFmtId="0" fontId="6" fillId="0" borderId="11" xfId="56" applyFont="1" applyFill="1" applyBorder="1" applyAlignment="1">
      <alignment horizontal="left" vertical="center" shrinkToFit="1"/>
      <protection/>
    </xf>
    <xf numFmtId="0" fontId="6" fillId="0" borderId="28" xfId="0" applyFont="1" applyBorder="1" applyAlignment="1">
      <alignment horizontal="left" vertical="center" shrinkToFit="1"/>
    </xf>
    <xf numFmtId="0" fontId="6" fillId="0" borderId="29" xfId="0" applyFont="1" applyBorder="1" applyAlignment="1">
      <alignment horizontal="left" vertical="center" shrinkToFit="1"/>
    </xf>
    <xf numFmtId="0" fontId="6" fillId="0" borderId="16" xfId="56" applyFont="1" applyFill="1" applyBorder="1" applyAlignment="1">
      <alignment horizontal="right" vertical="center" shrinkToFit="1"/>
      <protection/>
    </xf>
    <xf numFmtId="0" fontId="6" fillId="0" borderId="11" xfId="0" applyFont="1" applyBorder="1" applyAlignment="1">
      <alignment horizontal="left" vertical="center" shrinkToFit="1"/>
    </xf>
    <xf numFmtId="0" fontId="12" fillId="0" borderId="11" xfId="56" applyFont="1" applyFill="1" applyBorder="1" applyAlignment="1">
      <alignment vertical="center"/>
      <protection/>
    </xf>
    <xf numFmtId="0" fontId="8" fillId="0" borderId="11" xfId="0" applyFont="1" applyFill="1" applyBorder="1" applyAlignment="1">
      <alignment horizontal="center" vertical="center"/>
    </xf>
    <xf numFmtId="0" fontId="6" fillId="0" borderId="11" xfId="56" applyFont="1" applyFill="1" applyBorder="1" applyAlignment="1">
      <alignment horizontal="center" vertical="center"/>
      <protection/>
    </xf>
    <xf numFmtId="0" fontId="7" fillId="0" borderId="11" xfId="0" applyFont="1" applyBorder="1" applyAlignment="1">
      <alignment vertical="center"/>
    </xf>
    <xf numFmtId="0" fontId="6" fillId="0" borderId="0" xfId="56" applyFont="1" applyFill="1" applyAlignment="1">
      <alignment vertical="center"/>
      <protection/>
    </xf>
    <xf numFmtId="0" fontId="8" fillId="0" borderId="0" xfId="0" applyFont="1" applyFill="1" applyAlignment="1">
      <alignment horizontal="center" vertical="center"/>
    </xf>
    <xf numFmtId="178" fontId="0" fillId="0" borderId="0" xfId="0" applyNumberFormat="1" applyFill="1" applyAlignment="1">
      <alignment vertical="center"/>
    </xf>
    <xf numFmtId="0" fontId="16" fillId="0" borderId="0" xfId="15" applyFont="1" applyFill="1" applyAlignment="1">
      <alignment vertical="center"/>
      <protection/>
    </xf>
    <xf numFmtId="0" fontId="5" fillId="0" borderId="0" xfId="0" applyFont="1" applyFill="1" applyAlignment="1">
      <alignment horizontal="center" vertical="center"/>
    </xf>
    <xf numFmtId="0" fontId="6" fillId="0" borderId="10" xfId="0" applyFont="1" applyFill="1" applyBorder="1" applyAlignment="1">
      <alignment horizontal="left" vertical="center"/>
    </xf>
    <xf numFmtId="0" fontId="17" fillId="0" borderId="0" xfId="0" applyFont="1" applyFill="1" applyAlignment="1">
      <alignment horizontal="center" vertical="center"/>
    </xf>
    <xf numFmtId="0" fontId="8" fillId="0" borderId="0" xfId="0" applyFont="1" applyFill="1" applyAlignment="1">
      <alignment horizontal="right" vertical="center"/>
    </xf>
    <xf numFmtId="0" fontId="8" fillId="0" borderId="11" xfId="0" applyFont="1" applyFill="1" applyBorder="1" applyAlignment="1">
      <alignment horizontal="center" vertical="center" shrinkToFit="1"/>
    </xf>
    <xf numFmtId="178" fontId="8" fillId="0" borderId="11" xfId="0" applyNumberFormat="1" applyFont="1" applyFill="1" applyBorder="1" applyAlignment="1">
      <alignment horizontal="center" vertical="center" shrinkToFit="1"/>
    </xf>
    <xf numFmtId="0" fontId="8" fillId="0" borderId="11" xfId="0" applyNumberFormat="1" applyFont="1" applyFill="1" applyBorder="1" applyAlignment="1">
      <alignment horizontal="center" vertical="center" shrinkToFit="1"/>
    </xf>
    <xf numFmtId="0" fontId="8" fillId="0" borderId="11" xfId="0" applyFont="1" applyFill="1" applyBorder="1" applyAlignment="1">
      <alignment horizontal="left" vertical="center" shrinkToFit="1"/>
    </xf>
    <xf numFmtId="180" fontId="8" fillId="0" borderId="11" xfId="0" applyNumberFormat="1" applyFont="1" applyFill="1" applyBorder="1" applyAlignment="1">
      <alignment horizontal="right" vertical="center" shrinkToFit="1"/>
    </xf>
    <xf numFmtId="0" fontId="8" fillId="0" borderId="24" xfId="0" applyFont="1" applyFill="1" applyBorder="1" applyAlignment="1">
      <alignment horizontal="center" vertical="center" shrinkToFit="1"/>
    </xf>
    <xf numFmtId="179" fontId="8" fillId="0" borderId="11" xfId="0" applyNumberFormat="1" applyFont="1" applyFill="1" applyBorder="1" applyAlignment="1">
      <alignment horizontal="right" vertical="center" shrinkToFit="1"/>
    </xf>
    <xf numFmtId="0" fontId="8" fillId="0" borderId="11" xfId="0" applyFont="1" applyFill="1" applyBorder="1" applyAlignment="1">
      <alignment horizontal="left" vertical="center"/>
    </xf>
    <xf numFmtId="180" fontId="8" fillId="0" borderId="11" xfId="0" applyNumberFormat="1" applyFont="1" applyFill="1" applyBorder="1" applyAlignment="1">
      <alignment horizontal="left" vertical="center" shrinkToFit="1"/>
    </xf>
    <xf numFmtId="0" fontId="8" fillId="0" borderId="30" xfId="0" applyFont="1" applyFill="1" applyBorder="1" applyAlignment="1">
      <alignment horizontal="left" vertical="center" shrinkToFit="1"/>
    </xf>
    <xf numFmtId="0" fontId="8" fillId="0" borderId="30" xfId="0" applyFont="1" applyFill="1" applyBorder="1" applyAlignment="1">
      <alignment horizontal="center" vertical="center" shrinkToFit="1"/>
    </xf>
    <xf numFmtId="179" fontId="8" fillId="0" borderId="16" xfId="0" applyNumberFormat="1" applyFont="1" applyFill="1" applyBorder="1" applyAlignment="1">
      <alignment horizontal="right" vertical="center" shrinkToFit="1"/>
    </xf>
    <xf numFmtId="0" fontId="18" fillId="0" borderId="11" xfId="0" applyFont="1" applyFill="1" applyBorder="1" applyAlignment="1">
      <alignment horizontal="center" vertical="center" shrinkToFit="1"/>
    </xf>
    <xf numFmtId="179" fontId="8" fillId="0" borderId="11" xfId="0" applyNumberFormat="1" applyFont="1" applyFill="1" applyBorder="1" applyAlignment="1">
      <alignment vertical="center"/>
    </xf>
    <xf numFmtId="0" fontId="8" fillId="0" borderId="12" xfId="16" applyFont="1" applyFill="1" applyBorder="1" applyAlignment="1">
      <alignment horizontal="left" vertical="center" wrapText="1"/>
      <protection/>
    </xf>
    <xf numFmtId="178" fontId="8" fillId="0" borderId="0" xfId="0" applyNumberFormat="1" applyFont="1" applyFill="1" applyAlignment="1">
      <alignment vertical="center"/>
    </xf>
  </cellXfs>
  <cellStyles count="55">
    <cellStyle name="Normal" xfId="0"/>
    <cellStyle name="常规_2012年部门决算批复表格" xfId="15"/>
    <cellStyle name="常规_2007年行政单位基层表样表" xfId="16"/>
    <cellStyle name="Currency [0]" xfId="17"/>
    <cellStyle name="20% - 强调文字颜色 3" xfId="18"/>
    <cellStyle name="输入" xfId="19"/>
    <cellStyle name="Currency" xfId="20"/>
    <cellStyle name="Comma [0]" xfId="21"/>
    <cellStyle name="常规_表3" xfId="22"/>
    <cellStyle name="40% - 强调文字颜色 3" xfId="23"/>
    <cellStyle name="差" xfId="24"/>
    <cellStyle name="Comma" xfId="25"/>
    <cellStyle name="60% - 强调文字颜色 3" xfId="26"/>
    <cellStyle name="Hyperlink" xfId="27"/>
    <cellStyle name="Percent" xfId="28"/>
    <cellStyle name="Followed Hyperlink" xfId="29"/>
    <cellStyle name="注释" xfId="30"/>
    <cellStyle name="60% - 强调文字颜色 2" xfId="31"/>
    <cellStyle name="标题 4" xfId="32"/>
    <cellStyle name="警告文本"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常规_事业单位部门决算报表（讨论稿） 2" xfId="55"/>
    <cellStyle name="常规_表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常规_表5" xfId="63"/>
    <cellStyle name="40% - 强调文字颜色 5" xfId="64"/>
    <cellStyle name="60% - 强调文字颜色 5" xfId="65"/>
    <cellStyle name="强调文字颜色 6" xfId="66"/>
    <cellStyle name="40% - 强调文字颜色 6" xfId="67"/>
    <cellStyle name="60% - 强调文字颜色 6"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36"/>
  <sheetViews>
    <sheetView showGridLines="0" workbookViewId="0" topLeftCell="A40">
      <selection activeCell="F15" sqref="F15"/>
    </sheetView>
  </sheetViews>
  <sheetFormatPr defaultColWidth="9.00390625" defaultRowHeight="14.25"/>
  <cols>
    <col min="1" max="1" width="20.125" style="66" customWidth="1"/>
    <col min="2" max="2" width="5.00390625" style="66" customWidth="1"/>
    <col min="3" max="3" width="14.50390625" style="123" customWidth="1"/>
    <col min="4" max="4" width="25.875" style="66" customWidth="1"/>
    <col min="5" max="5" width="5.00390625" style="66" customWidth="1"/>
    <col min="6" max="6" width="15.375" style="66" customWidth="1"/>
    <col min="7" max="7" width="8.50390625" style="66" customWidth="1"/>
    <col min="8" max="16384" width="9.00390625" style="66" customWidth="1"/>
  </cols>
  <sheetData>
    <row r="1" spans="1:2" ht="18" customHeight="1">
      <c r="A1" s="4"/>
      <c r="B1" s="124"/>
    </row>
    <row r="2" spans="1:7" ht="20.25">
      <c r="A2" s="125" t="s">
        <v>0</v>
      </c>
      <c r="B2" s="125"/>
      <c r="C2" s="125"/>
      <c r="D2" s="125"/>
      <c r="E2" s="125"/>
      <c r="F2" s="125"/>
      <c r="G2" s="124"/>
    </row>
    <row r="3" spans="1:6" ht="26.25" customHeight="1">
      <c r="A3" s="126" t="s">
        <v>1</v>
      </c>
      <c r="B3" s="126"/>
      <c r="C3" s="126"/>
      <c r="D3" s="126"/>
      <c r="E3" s="127"/>
      <c r="F3" s="128" t="s">
        <v>2</v>
      </c>
    </row>
    <row r="4" spans="1:6" ht="26.25" customHeight="1">
      <c r="A4" s="129" t="s">
        <v>3</v>
      </c>
      <c r="B4" s="129" t="s">
        <v>4</v>
      </c>
      <c r="C4" s="129" t="s">
        <v>4</v>
      </c>
      <c r="D4" s="129" t="s">
        <v>5</v>
      </c>
      <c r="E4" s="129"/>
      <c r="F4" s="129" t="s">
        <v>4</v>
      </c>
    </row>
    <row r="5" spans="1:6" ht="26.25" customHeight="1">
      <c r="A5" s="129" t="s">
        <v>6</v>
      </c>
      <c r="B5" s="129" t="s">
        <v>7</v>
      </c>
      <c r="C5" s="130" t="s">
        <v>8</v>
      </c>
      <c r="D5" s="129" t="s">
        <v>6</v>
      </c>
      <c r="E5" s="129" t="s">
        <v>7</v>
      </c>
      <c r="F5" s="129" t="s">
        <v>8</v>
      </c>
    </row>
    <row r="6" spans="1:6" ht="26.25" customHeight="1">
      <c r="A6" s="129" t="s">
        <v>9</v>
      </c>
      <c r="B6" s="129"/>
      <c r="C6" s="131">
        <v>1</v>
      </c>
      <c r="D6" s="129" t="s">
        <v>9</v>
      </c>
      <c r="E6" s="129"/>
      <c r="F6" s="129">
        <v>2</v>
      </c>
    </row>
    <row r="7" spans="1:6" ht="26.25" customHeight="1">
      <c r="A7" s="132" t="s">
        <v>10</v>
      </c>
      <c r="B7" s="129">
        <v>1</v>
      </c>
      <c r="C7" s="133">
        <v>584</v>
      </c>
      <c r="D7" s="80" t="s">
        <v>11</v>
      </c>
      <c r="E7" s="134">
        <v>28</v>
      </c>
      <c r="F7" s="135" t="s">
        <v>4</v>
      </c>
    </row>
    <row r="8" spans="1:6" ht="26.25" customHeight="1">
      <c r="A8" s="132" t="s">
        <v>12</v>
      </c>
      <c r="B8" s="129">
        <v>2</v>
      </c>
      <c r="C8" s="133" t="s">
        <v>4</v>
      </c>
      <c r="D8" s="80" t="s">
        <v>13</v>
      </c>
      <c r="E8" s="134">
        <v>29</v>
      </c>
      <c r="F8" s="135" t="s">
        <v>4</v>
      </c>
    </row>
    <row r="9" spans="1:6" ht="26.25" customHeight="1">
      <c r="A9" s="132" t="s">
        <v>14</v>
      </c>
      <c r="B9" s="129">
        <v>3</v>
      </c>
      <c r="C9" s="133" t="s">
        <v>4</v>
      </c>
      <c r="D9" s="80" t="s">
        <v>15</v>
      </c>
      <c r="E9" s="134">
        <v>30</v>
      </c>
      <c r="F9" s="135" t="s">
        <v>4</v>
      </c>
    </row>
    <row r="10" spans="1:6" ht="26.25" customHeight="1">
      <c r="A10" s="132" t="s">
        <v>16</v>
      </c>
      <c r="B10" s="129">
        <v>4</v>
      </c>
      <c r="C10" s="133" t="s">
        <v>4</v>
      </c>
      <c r="D10" s="80" t="s">
        <v>17</v>
      </c>
      <c r="E10" s="134">
        <v>31</v>
      </c>
      <c r="F10" s="135" t="s">
        <v>4</v>
      </c>
    </row>
    <row r="11" spans="1:6" ht="26.25" customHeight="1">
      <c r="A11" s="132" t="s">
        <v>18</v>
      </c>
      <c r="B11" s="129">
        <v>5</v>
      </c>
      <c r="C11" s="133" t="s">
        <v>4</v>
      </c>
      <c r="D11" s="80" t="s">
        <v>19</v>
      </c>
      <c r="E11" s="134">
        <v>32</v>
      </c>
      <c r="F11" s="135" t="s">
        <v>4</v>
      </c>
    </row>
    <row r="12" spans="1:6" ht="26.25" customHeight="1">
      <c r="A12" s="132" t="s">
        <v>20</v>
      </c>
      <c r="B12" s="129">
        <v>6</v>
      </c>
      <c r="C12" s="133" t="s">
        <v>4</v>
      </c>
      <c r="D12" s="80" t="s">
        <v>21</v>
      </c>
      <c r="E12" s="134">
        <v>33</v>
      </c>
      <c r="F12" s="135" t="s">
        <v>4</v>
      </c>
    </row>
    <row r="13" spans="1:6" ht="26.25" customHeight="1">
      <c r="A13" s="132"/>
      <c r="B13" s="129">
        <v>7</v>
      </c>
      <c r="C13" s="133" t="s">
        <v>4</v>
      </c>
      <c r="D13" s="80" t="s">
        <v>22</v>
      </c>
      <c r="E13" s="134">
        <v>34</v>
      </c>
      <c r="F13" s="135" t="s">
        <v>4</v>
      </c>
    </row>
    <row r="14" spans="1:6" ht="26.25" customHeight="1">
      <c r="A14" s="132"/>
      <c r="B14" s="129">
        <v>8</v>
      </c>
      <c r="C14" s="133" t="s">
        <v>4</v>
      </c>
      <c r="D14" s="80" t="s">
        <v>23</v>
      </c>
      <c r="E14" s="134">
        <v>35</v>
      </c>
      <c r="F14" s="135" t="s">
        <v>4</v>
      </c>
    </row>
    <row r="15" spans="1:6" ht="26.25" customHeight="1">
      <c r="A15" s="136"/>
      <c r="B15" s="129">
        <v>9</v>
      </c>
      <c r="C15" s="133" t="s">
        <v>4</v>
      </c>
      <c r="D15" s="80" t="s">
        <v>24</v>
      </c>
      <c r="E15" s="134">
        <v>36</v>
      </c>
      <c r="F15" s="135">
        <v>5.08</v>
      </c>
    </row>
    <row r="16" spans="1:6" ht="26.25" customHeight="1">
      <c r="A16" s="45"/>
      <c r="B16" s="129">
        <v>10</v>
      </c>
      <c r="C16" s="133" t="s">
        <v>4</v>
      </c>
      <c r="D16" s="80" t="s">
        <v>25</v>
      </c>
      <c r="E16" s="134">
        <v>37</v>
      </c>
      <c r="F16" s="135" t="s">
        <v>4</v>
      </c>
    </row>
    <row r="17" spans="1:6" ht="26.25" customHeight="1">
      <c r="A17" s="132" t="s">
        <v>4</v>
      </c>
      <c r="B17" s="129">
        <v>11</v>
      </c>
      <c r="C17" s="133" t="s">
        <v>4</v>
      </c>
      <c r="D17" s="80" t="s">
        <v>26</v>
      </c>
      <c r="E17" s="134">
        <v>38</v>
      </c>
      <c r="F17" s="135">
        <v>571</v>
      </c>
    </row>
    <row r="18" spans="1:6" ht="26.25" customHeight="1">
      <c r="A18" s="132" t="s">
        <v>4</v>
      </c>
      <c r="B18" s="129">
        <v>12</v>
      </c>
      <c r="C18" s="137" t="s">
        <v>4</v>
      </c>
      <c r="D18" s="80" t="s">
        <v>27</v>
      </c>
      <c r="E18" s="134">
        <v>39</v>
      </c>
      <c r="F18" s="135" t="s">
        <v>4</v>
      </c>
    </row>
    <row r="19" spans="1:6" ht="26.25" customHeight="1">
      <c r="A19" s="132"/>
      <c r="B19" s="129">
        <v>13</v>
      </c>
      <c r="C19" s="137" t="s">
        <v>4</v>
      </c>
      <c r="D19" s="80" t="s">
        <v>28</v>
      </c>
      <c r="E19" s="134">
        <v>40</v>
      </c>
      <c r="F19" s="135" t="s">
        <v>4</v>
      </c>
    </row>
    <row r="20" spans="1:6" ht="26.25" customHeight="1">
      <c r="A20" s="132" t="s">
        <v>4</v>
      </c>
      <c r="B20" s="129">
        <v>14</v>
      </c>
      <c r="C20" s="137" t="s">
        <v>4</v>
      </c>
      <c r="D20" s="80" t="s">
        <v>29</v>
      </c>
      <c r="E20" s="134">
        <v>41</v>
      </c>
      <c r="F20" s="135" t="s">
        <v>4</v>
      </c>
    </row>
    <row r="21" spans="1:6" ht="26.25" customHeight="1">
      <c r="A21" s="132" t="s">
        <v>4</v>
      </c>
      <c r="B21" s="129">
        <v>15</v>
      </c>
      <c r="C21" s="137" t="s">
        <v>4</v>
      </c>
      <c r="D21" s="80" t="s">
        <v>30</v>
      </c>
      <c r="E21" s="134">
        <v>42</v>
      </c>
      <c r="F21" s="135" t="s">
        <v>4</v>
      </c>
    </row>
    <row r="22" spans="1:6" ht="26.25" customHeight="1">
      <c r="A22" s="132" t="s">
        <v>4</v>
      </c>
      <c r="B22" s="129">
        <v>16</v>
      </c>
      <c r="C22" s="137" t="s">
        <v>4</v>
      </c>
      <c r="D22" s="80" t="s">
        <v>31</v>
      </c>
      <c r="E22" s="134">
        <v>43</v>
      </c>
      <c r="F22" s="135" t="s">
        <v>4</v>
      </c>
    </row>
    <row r="23" spans="1:6" ht="26.25" customHeight="1">
      <c r="A23" s="132" t="s">
        <v>4</v>
      </c>
      <c r="B23" s="129">
        <v>17</v>
      </c>
      <c r="C23" s="137" t="s">
        <v>4</v>
      </c>
      <c r="D23" s="80" t="s">
        <v>32</v>
      </c>
      <c r="E23" s="134">
        <v>44</v>
      </c>
      <c r="F23" s="135" t="s">
        <v>4</v>
      </c>
    </row>
    <row r="24" spans="1:6" ht="26.25" customHeight="1">
      <c r="A24" s="132" t="s">
        <v>4</v>
      </c>
      <c r="B24" s="129">
        <v>18</v>
      </c>
      <c r="C24" s="137" t="s">
        <v>4</v>
      </c>
      <c r="D24" s="80" t="s">
        <v>33</v>
      </c>
      <c r="E24" s="134">
        <v>45</v>
      </c>
      <c r="F24" s="135" t="s">
        <v>4</v>
      </c>
    </row>
    <row r="25" spans="1:6" ht="26.25" customHeight="1">
      <c r="A25" s="132" t="s">
        <v>4</v>
      </c>
      <c r="B25" s="129">
        <v>19</v>
      </c>
      <c r="C25" s="137" t="s">
        <v>4</v>
      </c>
      <c r="D25" s="80" t="s">
        <v>34</v>
      </c>
      <c r="E25" s="134">
        <v>46</v>
      </c>
      <c r="F25" s="135">
        <v>8.14</v>
      </c>
    </row>
    <row r="26" spans="1:6" ht="26.25" customHeight="1">
      <c r="A26" s="132" t="s">
        <v>4</v>
      </c>
      <c r="B26" s="129">
        <v>20</v>
      </c>
      <c r="C26" s="137" t="s">
        <v>4</v>
      </c>
      <c r="D26" s="80" t="s">
        <v>35</v>
      </c>
      <c r="E26" s="134">
        <v>47</v>
      </c>
      <c r="F26" s="135" t="s">
        <v>4</v>
      </c>
    </row>
    <row r="27" spans="1:6" ht="26.25" customHeight="1">
      <c r="A27" s="132" t="s">
        <v>4</v>
      </c>
      <c r="B27" s="129">
        <v>21</v>
      </c>
      <c r="C27" s="137" t="s">
        <v>4</v>
      </c>
      <c r="D27" s="80" t="s">
        <v>36</v>
      </c>
      <c r="E27" s="134">
        <v>48</v>
      </c>
      <c r="F27" s="135" t="s">
        <v>4</v>
      </c>
    </row>
    <row r="28" spans="1:6" ht="26.25" customHeight="1">
      <c r="A28" s="132" t="s">
        <v>4</v>
      </c>
      <c r="B28" s="129">
        <v>22</v>
      </c>
      <c r="C28" s="137" t="s">
        <v>4</v>
      </c>
      <c r="D28" s="138" t="s">
        <v>37</v>
      </c>
      <c r="E28" s="139">
        <v>49</v>
      </c>
      <c r="F28" s="140" t="s">
        <v>4</v>
      </c>
    </row>
    <row r="29" spans="1:6" ht="26.25" customHeight="1">
      <c r="A29" s="132"/>
      <c r="B29" s="129">
        <v>23</v>
      </c>
      <c r="C29" s="137"/>
      <c r="D29" s="132" t="s">
        <v>38</v>
      </c>
      <c r="E29" s="129">
        <v>50</v>
      </c>
      <c r="F29" s="135"/>
    </row>
    <row r="30" spans="1:6" ht="26.25" customHeight="1">
      <c r="A30" s="141" t="s">
        <v>39</v>
      </c>
      <c r="B30" s="129">
        <v>24</v>
      </c>
      <c r="C30" s="133">
        <f>C7</f>
        <v>584</v>
      </c>
      <c r="D30" s="141" t="s">
        <v>40</v>
      </c>
      <c r="E30" s="129">
        <v>51</v>
      </c>
      <c r="F30" s="142">
        <f>F15+F17+F25</f>
        <v>584.22</v>
      </c>
    </row>
    <row r="31" spans="1:6" ht="26.25" customHeight="1">
      <c r="A31" s="132" t="s">
        <v>41</v>
      </c>
      <c r="B31" s="129">
        <v>25</v>
      </c>
      <c r="C31" s="133" t="s">
        <v>4</v>
      </c>
      <c r="D31" s="132" t="s">
        <v>42</v>
      </c>
      <c r="E31" s="129">
        <v>52</v>
      </c>
      <c r="F31" s="142" t="s">
        <v>4</v>
      </c>
    </row>
    <row r="32" spans="1:6" ht="26.25" customHeight="1">
      <c r="A32" s="132" t="s">
        <v>43</v>
      </c>
      <c r="B32" s="129">
        <v>26</v>
      </c>
      <c r="C32" s="133" t="s">
        <v>4</v>
      </c>
      <c r="D32" s="132" t="s">
        <v>44</v>
      </c>
      <c r="E32" s="129">
        <v>53</v>
      </c>
      <c r="F32" s="142" t="s">
        <v>4</v>
      </c>
    </row>
    <row r="33" spans="1:6" ht="26.25" customHeight="1">
      <c r="A33" s="141" t="s">
        <v>45</v>
      </c>
      <c r="B33" s="129">
        <v>27</v>
      </c>
      <c r="C33" s="133">
        <f>C30</f>
        <v>584</v>
      </c>
      <c r="D33" s="141" t="s">
        <v>45</v>
      </c>
      <c r="E33" s="129">
        <v>54</v>
      </c>
      <c r="F33" s="142">
        <f>F30</f>
        <v>584.22</v>
      </c>
    </row>
    <row r="34" spans="1:6" ht="14.25">
      <c r="A34" s="143" t="s">
        <v>46</v>
      </c>
      <c r="B34" s="143"/>
      <c r="C34" s="143"/>
      <c r="D34" s="143"/>
      <c r="E34" s="143"/>
      <c r="F34" s="143"/>
    </row>
    <row r="35" spans="1:6" ht="14.25">
      <c r="A35" s="15" t="s">
        <v>47</v>
      </c>
      <c r="B35" s="16"/>
      <c r="C35" s="144"/>
      <c r="D35" s="122"/>
      <c r="E35" s="122"/>
      <c r="F35" s="16"/>
    </row>
    <row r="36" spans="1:4" ht="14.25">
      <c r="A36" s="15" t="s">
        <v>48</v>
      </c>
      <c r="B36" s="16"/>
      <c r="C36" s="144"/>
      <c r="D36" s="16"/>
    </row>
  </sheetData>
  <sheetProtection/>
  <mergeCells count="5">
    <mergeCell ref="A2:F2"/>
    <mergeCell ref="A3:D3"/>
    <mergeCell ref="A4:C4"/>
    <mergeCell ref="D4:F4"/>
    <mergeCell ref="A34:F34"/>
  </mergeCells>
  <printOptions horizontalCentered="1"/>
  <pageMargins left="0.5902777777777778" right="0.5902777777777778" top="0.9840277777777777" bottom="0.39305555555555555" header="0.19652777777777777" footer="0.19652777777777777"/>
  <pageSetup horizontalDpi="600" verticalDpi="600" orientation="portrait" paperSize="9" scale="78"/>
</worksheet>
</file>

<file path=xl/worksheets/sheet2.xml><?xml version="1.0" encoding="utf-8"?>
<worksheet xmlns="http://schemas.openxmlformats.org/spreadsheetml/2006/main" xmlns:r="http://schemas.openxmlformats.org/officeDocument/2006/relationships">
  <dimension ref="A1:K25"/>
  <sheetViews>
    <sheetView showGridLines="0" workbookViewId="0" topLeftCell="A4">
      <selection activeCell="F20" sqref="F20"/>
    </sheetView>
  </sheetViews>
  <sheetFormatPr defaultColWidth="8.00390625" defaultRowHeight="14.25"/>
  <cols>
    <col min="1" max="2" width="4.50390625" style="103" customWidth="1"/>
    <col min="3" max="3" width="4.00390625" style="103" customWidth="1"/>
    <col min="4" max="4" width="24.375" style="103" customWidth="1"/>
    <col min="5" max="5" width="14.75390625" style="103" customWidth="1"/>
    <col min="6" max="6" width="15.125" style="103" customWidth="1"/>
    <col min="7" max="11" width="8.375" style="103" customWidth="1"/>
    <col min="12" max="12" width="8.50390625" style="103" customWidth="1"/>
    <col min="13" max="16384" width="8.00390625" style="103" customWidth="1"/>
  </cols>
  <sheetData>
    <row r="1" spans="1:3" ht="23.25" customHeight="1">
      <c r="A1" s="4"/>
      <c r="B1" s="96"/>
      <c r="C1" s="96"/>
    </row>
    <row r="2" spans="1:11" ht="33" customHeight="1">
      <c r="A2" s="104" t="s">
        <v>49</v>
      </c>
      <c r="B2" s="104"/>
      <c r="C2" s="104"/>
      <c r="D2" s="104"/>
      <c r="E2" s="104"/>
      <c r="F2" s="104"/>
      <c r="G2" s="104"/>
      <c r="H2" s="104"/>
      <c r="I2" s="104"/>
      <c r="J2" s="104"/>
      <c r="K2" s="104"/>
    </row>
    <row r="4" spans="1:11" ht="14.25">
      <c r="A4" s="105" t="s">
        <v>1</v>
      </c>
      <c r="B4" s="105"/>
      <c r="C4" s="105"/>
      <c r="D4" s="105"/>
      <c r="E4" s="105"/>
      <c r="F4" s="106"/>
      <c r="G4" s="106"/>
      <c r="H4" s="107"/>
      <c r="I4" s="106"/>
      <c r="J4" s="106"/>
      <c r="K4" s="102" t="s">
        <v>2</v>
      </c>
    </row>
    <row r="5" spans="1:11" ht="15" customHeight="1">
      <c r="A5" s="108" t="s">
        <v>50</v>
      </c>
      <c r="B5" s="108" t="s">
        <v>4</v>
      </c>
      <c r="C5" s="108" t="s">
        <v>4</v>
      </c>
      <c r="D5" s="108" t="s">
        <v>4</v>
      </c>
      <c r="E5" s="109" t="s">
        <v>39</v>
      </c>
      <c r="F5" s="109" t="s">
        <v>51</v>
      </c>
      <c r="G5" s="109" t="s">
        <v>52</v>
      </c>
      <c r="H5" s="109" t="s">
        <v>53</v>
      </c>
      <c r="I5" s="109" t="s">
        <v>54</v>
      </c>
      <c r="J5" s="109" t="s">
        <v>55</v>
      </c>
      <c r="K5" s="109" t="s">
        <v>56</v>
      </c>
    </row>
    <row r="6" spans="1:11" ht="15" customHeight="1">
      <c r="A6" s="109" t="s">
        <v>57</v>
      </c>
      <c r="B6" s="109" t="s">
        <v>4</v>
      </c>
      <c r="C6" s="109" t="s">
        <v>4</v>
      </c>
      <c r="D6" s="108" t="s">
        <v>58</v>
      </c>
      <c r="E6" s="109" t="s">
        <v>4</v>
      </c>
      <c r="F6" s="109" t="s">
        <v>4</v>
      </c>
      <c r="G6" s="109" t="s">
        <v>4</v>
      </c>
      <c r="H6" s="109"/>
      <c r="I6" s="109" t="s">
        <v>4</v>
      </c>
      <c r="J6" s="109" t="s">
        <v>4</v>
      </c>
      <c r="K6" s="109"/>
    </row>
    <row r="7" spans="1:11" ht="15" customHeight="1">
      <c r="A7" s="109" t="s">
        <v>4</v>
      </c>
      <c r="B7" s="109" t="s">
        <v>4</v>
      </c>
      <c r="C7" s="109" t="s">
        <v>4</v>
      </c>
      <c r="D7" s="108" t="s">
        <v>4</v>
      </c>
      <c r="E7" s="109" t="s">
        <v>4</v>
      </c>
      <c r="F7" s="109" t="s">
        <v>4</v>
      </c>
      <c r="G7" s="109" t="s">
        <v>4</v>
      </c>
      <c r="H7" s="109"/>
      <c r="I7" s="109" t="s">
        <v>4</v>
      </c>
      <c r="J7" s="109" t="s">
        <v>4</v>
      </c>
      <c r="K7" s="109"/>
    </row>
    <row r="8" spans="1:11" ht="15" customHeight="1">
      <c r="A8" s="109" t="s">
        <v>4</v>
      </c>
      <c r="B8" s="109" t="s">
        <v>4</v>
      </c>
      <c r="C8" s="109" t="s">
        <v>4</v>
      </c>
      <c r="D8" s="108" t="s">
        <v>4</v>
      </c>
      <c r="E8" s="109" t="s">
        <v>4</v>
      </c>
      <c r="F8" s="109" t="s">
        <v>4</v>
      </c>
      <c r="G8" s="109" t="s">
        <v>4</v>
      </c>
      <c r="H8" s="109"/>
      <c r="I8" s="109" t="s">
        <v>4</v>
      </c>
      <c r="J8" s="109" t="s">
        <v>4</v>
      </c>
      <c r="K8" s="109"/>
    </row>
    <row r="9" spans="1:11" ht="20.25" customHeight="1">
      <c r="A9" s="108" t="s">
        <v>59</v>
      </c>
      <c r="B9" s="108" t="s">
        <v>60</v>
      </c>
      <c r="C9" s="108" t="s">
        <v>61</v>
      </c>
      <c r="D9" s="108" t="s">
        <v>9</v>
      </c>
      <c r="E9" s="110">
        <v>1</v>
      </c>
      <c r="F9" s="110">
        <v>2</v>
      </c>
      <c r="G9" s="110">
        <v>3</v>
      </c>
      <c r="H9" s="110">
        <v>4</v>
      </c>
      <c r="I9" s="110">
        <v>5</v>
      </c>
      <c r="J9" s="110">
        <v>6</v>
      </c>
      <c r="K9" s="110">
        <v>7</v>
      </c>
    </row>
    <row r="10" spans="1:11" ht="20.25" customHeight="1">
      <c r="A10" s="108" t="s">
        <v>4</v>
      </c>
      <c r="B10" s="108" t="s">
        <v>4</v>
      </c>
      <c r="C10" s="108" t="s">
        <v>4</v>
      </c>
      <c r="D10" s="108" t="s">
        <v>45</v>
      </c>
      <c r="E10" s="60">
        <f>E11+E14+E17</f>
        <v>584.22</v>
      </c>
      <c r="F10" s="60">
        <f>F11+F14+F17</f>
        <v>584.22</v>
      </c>
      <c r="G10" s="111" t="s">
        <v>4</v>
      </c>
      <c r="H10" s="111" t="s">
        <v>4</v>
      </c>
      <c r="I10" s="111" t="s">
        <v>4</v>
      </c>
      <c r="J10" s="111" t="s">
        <v>4</v>
      </c>
      <c r="K10" s="111" t="s">
        <v>4</v>
      </c>
    </row>
    <row r="11" spans="1:11" ht="20.25" customHeight="1">
      <c r="A11" s="112">
        <v>210</v>
      </c>
      <c r="B11" s="112" t="s">
        <v>4</v>
      </c>
      <c r="C11" s="112" t="s">
        <v>4</v>
      </c>
      <c r="D11" s="62" t="s">
        <v>62</v>
      </c>
      <c r="E11" s="60">
        <v>5.08</v>
      </c>
      <c r="F11" s="60">
        <v>5.08</v>
      </c>
      <c r="G11" s="111" t="s">
        <v>4</v>
      </c>
      <c r="H11" s="111" t="s">
        <v>4</v>
      </c>
      <c r="I11" s="111" t="s">
        <v>4</v>
      </c>
      <c r="J11" s="111" t="s">
        <v>4</v>
      </c>
      <c r="K11" s="111" t="s">
        <v>4</v>
      </c>
    </row>
    <row r="12" spans="1:11" ht="20.25" customHeight="1">
      <c r="A12" s="112">
        <v>21011</v>
      </c>
      <c r="B12" s="112" t="s">
        <v>4</v>
      </c>
      <c r="C12" s="112" t="s">
        <v>4</v>
      </c>
      <c r="D12" s="62" t="s">
        <v>63</v>
      </c>
      <c r="E12" s="60">
        <v>5.08</v>
      </c>
      <c r="F12" s="60">
        <v>5.08</v>
      </c>
      <c r="G12" s="111" t="s">
        <v>4</v>
      </c>
      <c r="H12" s="111" t="s">
        <v>4</v>
      </c>
      <c r="I12" s="111" t="s">
        <v>4</v>
      </c>
      <c r="J12" s="111" t="s">
        <v>4</v>
      </c>
      <c r="K12" s="111" t="s">
        <v>4</v>
      </c>
    </row>
    <row r="13" spans="1:11" ht="20.25" customHeight="1">
      <c r="A13" s="112">
        <v>2101102</v>
      </c>
      <c r="B13" s="112" t="s">
        <v>4</v>
      </c>
      <c r="C13" s="112" t="s">
        <v>4</v>
      </c>
      <c r="D13" s="62" t="s">
        <v>64</v>
      </c>
      <c r="E13" s="60">
        <v>5.08</v>
      </c>
      <c r="F13" s="60">
        <v>5.08</v>
      </c>
      <c r="G13" s="111" t="s">
        <v>4</v>
      </c>
      <c r="H13" s="111" t="s">
        <v>4</v>
      </c>
      <c r="I13" s="111" t="s">
        <v>4</v>
      </c>
      <c r="J13" s="111" t="s">
        <v>4</v>
      </c>
      <c r="K13" s="111" t="s">
        <v>4</v>
      </c>
    </row>
    <row r="14" spans="1:11" ht="20.25" customHeight="1">
      <c r="A14" s="112">
        <v>212</v>
      </c>
      <c r="B14" s="112" t="s">
        <v>4</v>
      </c>
      <c r="C14" s="112" t="s">
        <v>4</v>
      </c>
      <c r="D14" s="62" t="s">
        <v>65</v>
      </c>
      <c r="E14" s="60">
        <v>571</v>
      </c>
      <c r="F14" s="60">
        <v>571</v>
      </c>
      <c r="G14" s="111" t="s">
        <v>4</v>
      </c>
      <c r="H14" s="111" t="s">
        <v>4</v>
      </c>
      <c r="I14" s="111" t="s">
        <v>4</v>
      </c>
      <c r="J14" s="111" t="s">
        <v>4</v>
      </c>
      <c r="K14" s="111" t="s">
        <v>4</v>
      </c>
    </row>
    <row r="15" spans="1:11" ht="20.25" customHeight="1">
      <c r="A15" s="61" t="s">
        <v>66</v>
      </c>
      <c r="B15" s="62" t="s">
        <v>4</v>
      </c>
      <c r="C15" s="62" t="s">
        <v>4</v>
      </c>
      <c r="D15" s="62" t="s">
        <v>67</v>
      </c>
      <c r="E15" s="60">
        <v>571</v>
      </c>
      <c r="F15" s="60">
        <v>571</v>
      </c>
      <c r="G15" s="111" t="s">
        <v>4</v>
      </c>
      <c r="H15" s="111" t="s">
        <v>4</v>
      </c>
      <c r="I15" s="111" t="s">
        <v>4</v>
      </c>
      <c r="J15" s="111" t="s">
        <v>4</v>
      </c>
      <c r="K15" s="111" t="s">
        <v>4</v>
      </c>
    </row>
    <row r="16" spans="1:11" ht="20.25" customHeight="1">
      <c r="A16" s="113" t="s">
        <v>68</v>
      </c>
      <c r="B16" s="114" t="s">
        <v>4</v>
      </c>
      <c r="C16" s="114" t="s">
        <v>4</v>
      </c>
      <c r="D16" s="62" t="s">
        <v>69</v>
      </c>
      <c r="E16" s="60">
        <v>571</v>
      </c>
      <c r="F16" s="60">
        <v>571</v>
      </c>
      <c r="G16" s="115" t="s">
        <v>4</v>
      </c>
      <c r="H16" s="115" t="s">
        <v>4</v>
      </c>
      <c r="I16" s="115" t="s">
        <v>4</v>
      </c>
      <c r="J16" s="115" t="s">
        <v>4</v>
      </c>
      <c r="K16" s="115" t="s">
        <v>4</v>
      </c>
    </row>
    <row r="17" spans="1:11" ht="20.25" customHeight="1">
      <c r="A17" s="116" t="s">
        <v>70</v>
      </c>
      <c r="B17" s="116" t="s">
        <v>4</v>
      </c>
      <c r="C17" s="116" t="s">
        <v>4</v>
      </c>
      <c r="D17" s="62" t="s">
        <v>71</v>
      </c>
      <c r="E17" s="60">
        <v>8.14</v>
      </c>
      <c r="F17" s="60">
        <v>8.14</v>
      </c>
      <c r="G17" s="117"/>
      <c r="H17" s="117"/>
      <c r="I17" s="117"/>
      <c r="J17" s="117"/>
      <c r="K17" s="117"/>
    </row>
    <row r="18" spans="1:11" ht="20.25" customHeight="1">
      <c r="A18" s="116" t="s">
        <v>72</v>
      </c>
      <c r="B18" s="116" t="s">
        <v>4</v>
      </c>
      <c r="C18" s="116" t="s">
        <v>4</v>
      </c>
      <c r="D18" s="62" t="s">
        <v>73</v>
      </c>
      <c r="E18" s="60">
        <v>8.14</v>
      </c>
      <c r="F18" s="60">
        <v>8.14</v>
      </c>
      <c r="G18" s="118"/>
      <c r="H18" s="119"/>
      <c r="I18" s="117"/>
      <c r="J18" s="117"/>
      <c r="K18" s="117"/>
    </row>
    <row r="19" spans="1:11" ht="20.25" customHeight="1">
      <c r="A19" s="116" t="s">
        <v>74</v>
      </c>
      <c r="B19" s="116" t="s">
        <v>4</v>
      </c>
      <c r="C19" s="116" t="s">
        <v>4</v>
      </c>
      <c r="D19" s="62" t="s">
        <v>75</v>
      </c>
      <c r="E19" s="60">
        <v>4</v>
      </c>
      <c r="F19" s="60">
        <v>4</v>
      </c>
      <c r="G19" s="117"/>
      <c r="H19" s="117"/>
      <c r="I19" s="117"/>
      <c r="J19" s="117"/>
      <c r="K19" s="117"/>
    </row>
    <row r="20" spans="1:11" ht="20.25" customHeight="1">
      <c r="A20" s="116" t="s">
        <v>76</v>
      </c>
      <c r="B20" s="116" t="s">
        <v>4</v>
      </c>
      <c r="C20" s="116" t="s">
        <v>4</v>
      </c>
      <c r="D20" s="62" t="s">
        <v>77</v>
      </c>
      <c r="E20" s="60">
        <v>0.92</v>
      </c>
      <c r="F20" s="60">
        <v>0.92</v>
      </c>
      <c r="G20" s="117"/>
      <c r="H20" s="117"/>
      <c r="I20" s="117"/>
      <c r="J20" s="117"/>
      <c r="K20" s="117"/>
    </row>
    <row r="21" spans="1:11" ht="20.25" customHeight="1">
      <c r="A21" s="116" t="s">
        <v>78</v>
      </c>
      <c r="B21" s="116" t="s">
        <v>4</v>
      </c>
      <c r="C21" s="116" t="s">
        <v>4</v>
      </c>
      <c r="D21" s="62" t="s">
        <v>79</v>
      </c>
      <c r="E21" s="60">
        <v>2.7</v>
      </c>
      <c r="F21" s="60">
        <v>2.7</v>
      </c>
      <c r="G21" s="50"/>
      <c r="H21" s="118"/>
      <c r="I21" s="117"/>
      <c r="J21" s="117"/>
      <c r="K21" s="117"/>
    </row>
    <row r="22" spans="1:11" ht="20.25" customHeight="1">
      <c r="A22" s="112" t="s">
        <v>4</v>
      </c>
      <c r="B22" s="112"/>
      <c r="C22" s="112"/>
      <c r="D22" s="117"/>
      <c r="E22" s="117"/>
      <c r="F22" s="117"/>
      <c r="G22" s="117"/>
      <c r="H22" s="117"/>
      <c r="I22" s="117"/>
      <c r="J22" s="117"/>
      <c r="K22" s="117"/>
    </row>
    <row r="23" spans="1:11" ht="20.25" customHeight="1">
      <c r="A23" s="112" t="s">
        <v>4</v>
      </c>
      <c r="B23" s="112"/>
      <c r="C23" s="112"/>
      <c r="D23" s="120"/>
      <c r="E23" s="50"/>
      <c r="F23" s="120"/>
      <c r="G23" s="50"/>
      <c r="H23" s="50"/>
      <c r="I23" s="118"/>
      <c r="J23" s="117"/>
      <c r="K23" s="117"/>
    </row>
    <row r="24" spans="1:9" ht="13.5">
      <c r="A24" s="121" t="s">
        <v>80</v>
      </c>
      <c r="F24" s="15"/>
      <c r="G24" s="16"/>
      <c r="H24" s="16"/>
      <c r="I24" s="122"/>
    </row>
    <row r="25" spans="1:3" ht="13.5">
      <c r="A25" s="15" t="s">
        <v>81</v>
      </c>
      <c r="B25" s="16"/>
      <c r="C25" s="15"/>
    </row>
  </sheetData>
  <sheetProtection/>
  <mergeCells count="28">
    <mergeCell ref="A2:K2"/>
    <mergeCell ref="A4:E4"/>
    <mergeCell ref="A5:D5"/>
    <mergeCell ref="A11:C11"/>
    <mergeCell ref="A12:C12"/>
    <mergeCell ref="A13:C13"/>
    <mergeCell ref="A14:C14"/>
    <mergeCell ref="A15:C15"/>
    <mergeCell ref="A16:C16"/>
    <mergeCell ref="A17:C17"/>
    <mergeCell ref="A18:C18"/>
    <mergeCell ref="A19:C19"/>
    <mergeCell ref="A20:C20"/>
    <mergeCell ref="A21:C21"/>
    <mergeCell ref="A22:C22"/>
    <mergeCell ref="A23:C23"/>
    <mergeCell ref="A9:A10"/>
    <mergeCell ref="B9:B10"/>
    <mergeCell ref="C9:C10"/>
    <mergeCell ref="D6:D8"/>
    <mergeCell ref="E5:E8"/>
    <mergeCell ref="F5:F8"/>
    <mergeCell ref="G5:G8"/>
    <mergeCell ref="H5:H8"/>
    <mergeCell ref="I5:I8"/>
    <mergeCell ref="J5:J8"/>
    <mergeCell ref="K5:K8"/>
    <mergeCell ref="A6:C8"/>
  </mergeCells>
  <printOptions horizontalCentered="1"/>
  <pageMargins left="0.7480314960629921" right="0.7480314960629921" top="0.9842519685039371" bottom="0.9842519685039371" header="0.5118110236220472" footer="0.5118110236220472"/>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2"/>
  <sheetViews>
    <sheetView showGridLines="0" workbookViewId="0" topLeftCell="A1">
      <selection activeCell="F16" sqref="F16"/>
    </sheetView>
  </sheetViews>
  <sheetFormatPr defaultColWidth="8.00390625" defaultRowHeight="14.25"/>
  <cols>
    <col min="1" max="3" width="4.125" style="95" customWidth="1"/>
    <col min="4" max="4" width="24.125" style="95" customWidth="1"/>
    <col min="5" max="5" width="15.75390625" style="95" customWidth="1"/>
    <col min="6" max="6" width="14.25390625" style="95" customWidth="1"/>
    <col min="7" max="7" width="12.375" style="95" customWidth="1"/>
    <col min="8" max="8" width="8.625" style="95" customWidth="1"/>
    <col min="9" max="9" width="9.00390625" style="95" bestFit="1" customWidth="1"/>
    <col min="10" max="10" width="11.50390625" style="95" customWidth="1"/>
    <col min="11" max="11" width="8.50390625" style="95" customWidth="1"/>
    <col min="12" max="16384" width="8.00390625" style="95" customWidth="1"/>
  </cols>
  <sheetData>
    <row r="1" spans="1:3" ht="23.25" customHeight="1">
      <c r="A1" s="4"/>
      <c r="B1" s="96"/>
      <c r="C1" s="96"/>
    </row>
    <row r="2" spans="1:10" ht="33" customHeight="1">
      <c r="A2" s="97" t="s">
        <v>82</v>
      </c>
      <c r="B2" s="97"/>
      <c r="C2" s="97"/>
      <c r="D2" s="97"/>
      <c r="E2" s="97"/>
      <c r="F2" s="97"/>
      <c r="G2" s="97"/>
      <c r="H2" s="97"/>
      <c r="I2" s="97"/>
      <c r="J2" s="97"/>
    </row>
    <row r="3" ht="14.25">
      <c r="J3" s="101"/>
    </row>
    <row r="4" spans="1:10" ht="14.25">
      <c r="A4" s="98" t="s">
        <v>1</v>
      </c>
      <c r="B4" s="98"/>
      <c r="C4" s="98"/>
      <c r="D4" s="98"/>
      <c r="E4" s="98"/>
      <c r="F4" s="99"/>
      <c r="J4" s="102" t="s">
        <v>2</v>
      </c>
    </row>
    <row r="5" spans="1:10" ht="15" customHeight="1">
      <c r="A5" s="57" t="s">
        <v>50</v>
      </c>
      <c r="B5" s="57" t="s">
        <v>4</v>
      </c>
      <c r="C5" s="57" t="s">
        <v>4</v>
      </c>
      <c r="D5" s="57" t="s">
        <v>4</v>
      </c>
      <c r="E5" s="58" t="s">
        <v>40</v>
      </c>
      <c r="F5" s="58" t="s">
        <v>83</v>
      </c>
      <c r="G5" s="58" t="s">
        <v>84</v>
      </c>
      <c r="H5" s="58" t="s">
        <v>85</v>
      </c>
      <c r="I5" s="58" t="s">
        <v>86</v>
      </c>
      <c r="J5" s="58" t="s">
        <v>87</v>
      </c>
    </row>
    <row r="6" spans="1:10" ht="15" customHeight="1">
      <c r="A6" s="58" t="s">
        <v>57</v>
      </c>
      <c r="B6" s="58" t="s">
        <v>4</v>
      </c>
      <c r="C6" s="58" t="s">
        <v>4</v>
      </c>
      <c r="D6" s="57" t="s">
        <v>58</v>
      </c>
      <c r="E6" s="58" t="s">
        <v>4</v>
      </c>
      <c r="F6" s="58" t="s">
        <v>4</v>
      </c>
      <c r="G6" s="58" t="s">
        <v>4</v>
      </c>
      <c r="H6" s="58" t="s">
        <v>4</v>
      </c>
      <c r="I6" s="58" t="s">
        <v>4</v>
      </c>
      <c r="J6" s="58" t="s">
        <v>4</v>
      </c>
    </row>
    <row r="7" spans="1:10" ht="15" customHeight="1">
      <c r="A7" s="58" t="s">
        <v>4</v>
      </c>
      <c r="B7" s="58" t="s">
        <v>4</v>
      </c>
      <c r="C7" s="58" t="s">
        <v>4</v>
      </c>
      <c r="D7" s="57" t="s">
        <v>4</v>
      </c>
      <c r="E7" s="58" t="s">
        <v>4</v>
      </c>
      <c r="F7" s="58" t="s">
        <v>4</v>
      </c>
      <c r="G7" s="58" t="s">
        <v>4</v>
      </c>
      <c r="H7" s="58" t="s">
        <v>4</v>
      </c>
      <c r="I7" s="58" t="s">
        <v>4</v>
      </c>
      <c r="J7" s="58" t="s">
        <v>4</v>
      </c>
    </row>
    <row r="8" spans="1:10" ht="21" customHeight="1">
      <c r="A8" s="58" t="s">
        <v>4</v>
      </c>
      <c r="B8" s="58" t="s">
        <v>4</v>
      </c>
      <c r="C8" s="58" t="s">
        <v>4</v>
      </c>
      <c r="D8" s="57" t="s">
        <v>4</v>
      </c>
      <c r="E8" s="58" t="s">
        <v>4</v>
      </c>
      <c r="F8" s="58" t="s">
        <v>4</v>
      </c>
      <c r="G8" s="58" t="s">
        <v>4</v>
      </c>
      <c r="H8" s="58" t="s">
        <v>4</v>
      </c>
      <c r="I8" s="58" t="s">
        <v>4</v>
      </c>
      <c r="J8" s="58" t="s">
        <v>4</v>
      </c>
    </row>
    <row r="9" spans="1:10" ht="15" customHeight="1">
      <c r="A9" s="57" t="s">
        <v>59</v>
      </c>
      <c r="B9" s="57" t="s">
        <v>60</v>
      </c>
      <c r="C9" s="57" t="s">
        <v>61</v>
      </c>
      <c r="D9" s="57" t="s">
        <v>9</v>
      </c>
      <c r="E9" s="59">
        <v>1</v>
      </c>
      <c r="F9" s="59">
        <v>2</v>
      </c>
      <c r="G9" s="59">
        <v>3</v>
      </c>
      <c r="H9" s="59">
        <v>4</v>
      </c>
      <c r="I9" s="59">
        <v>5</v>
      </c>
      <c r="J9" s="59">
        <v>6</v>
      </c>
    </row>
    <row r="10" spans="1:10" ht="15" customHeight="1">
      <c r="A10" s="57" t="s">
        <v>4</v>
      </c>
      <c r="B10" s="57" t="s">
        <v>4</v>
      </c>
      <c r="C10" s="57" t="s">
        <v>4</v>
      </c>
      <c r="D10" s="57" t="s">
        <v>45</v>
      </c>
      <c r="E10" s="60">
        <f>F10+G10</f>
        <v>584.1700000000001</v>
      </c>
      <c r="F10" s="60">
        <f>F11+F14+F17</f>
        <v>50.22</v>
      </c>
      <c r="G10" s="60">
        <f>G14</f>
        <v>533.95</v>
      </c>
      <c r="H10" s="64" t="s">
        <v>4</v>
      </c>
      <c r="I10" s="64" t="s">
        <v>4</v>
      </c>
      <c r="J10" s="64" t="s">
        <v>4</v>
      </c>
    </row>
    <row r="11" spans="1:10" ht="15" customHeight="1">
      <c r="A11" s="61" t="s">
        <v>88</v>
      </c>
      <c r="B11" s="62" t="s">
        <v>4</v>
      </c>
      <c r="C11" s="62" t="s">
        <v>4</v>
      </c>
      <c r="D11" s="62" t="s">
        <v>62</v>
      </c>
      <c r="E11" s="60">
        <v>5.08</v>
      </c>
      <c r="F11" s="60">
        <v>5.08</v>
      </c>
      <c r="G11" s="60">
        <v>0</v>
      </c>
      <c r="H11" s="64" t="s">
        <v>4</v>
      </c>
      <c r="I11" s="64" t="s">
        <v>4</v>
      </c>
      <c r="J11" s="64" t="s">
        <v>4</v>
      </c>
    </row>
    <row r="12" spans="1:10" ht="15" customHeight="1">
      <c r="A12" s="61" t="s">
        <v>89</v>
      </c>
      <c r="B12" s="62" t="s">
        <v>4</v>
      </c>
      <c r="C12" s="62" t="s">
        <v>4</v>
      </c>
      <c r="D12" s="62" t="s">
        <v>63</v>
      </c>
      <c r="E12" s="60">
        <v>5.08</v>
      </c>
      <c r="F12" s="60">
        <v>5.08</v>
      </c>
      <c r="G12" s="60">
        <v>0</v>
      </c>
      <c r="H12" s="64" t="s">
        <v>4</v>
      </c>
      <c r="I12" s="64" t="s">
        <v>4</v>
      </c>
      <c r="J12" s="64" t="s">
        <v>4</v>
      </c>
    </row>
    <row r="13" spans="1:10" ht="15" customHeight="1">
      <c r="A13" s="61" t="s">
        <v>90</v>
      </c>
      <c r="B13" s="62" t="s">
        <v>4</v>
      </c>
      <c r="C13" s="62" t="s">
        <v>4</v>
      </c>
      <c r="D13" s="62" t="s">
        <v>64</v>
      </c>
      <c r="E13" s="60">
        <v>5.08</v>
      </c>
      <c r="F13" s="60">
        <v>5.08</v>
      </c>
      <c r="G13" s="60">
        <v>0</v>
      </c>
      <c r="H13" s="64" t="s">
        <v>4</v>
      </c>
      <c r="I13" s="64" t="s">
        <v>4</v>
      </c>
      <c r="J13" s="64" t="s">
        <v>4</v>
      </c>
    </row>
    <row r="14" spans="1:10" ht="15" customHeight="1">
      <c r="A14" s="61" t="s">
        <v>91</v>
      </c>
      <c r="B14" s="62" t="s">
        <v>4</v>
      </c>
      <c r="C14" s="62" t="s">
        <v>4</v>
      </c>
      <c r="D14" s="62" t="s">
        <v>65</v>
      </c>
      <c r="E14" s="60">
        <v>571.43</v>
      </c>
      <c r="F14" s="60">
        <v>37</v>
      </c>
      <c r="G14" s="60">
        <v>533.95</v>
      </c>
      <c r="H14" s="64" t="s">
        <v>4</v>
      </c>
      <c r="I14" s="64" t="s">
        <v>4</v>
      </c>
      <c r="J14" s="64" t="s">
        <v>4</v>
      </c>
    </row>
    <row r="15" spans="1:10" ht="15" customHeight="1">
      <c r="A15" s="61" t="s">
        <v>66</v>
      </c>
      <c r="B15" s="62" t="s">
        <v>4</v>
      </c>
      <c r="C15" s="62" t="s">
        <v>4</v>
      </c>
      <c r="D15" s="62" t="s">
        <v>67</v>
      </c>
      <c r="E15" s="60">
        <v>571</v>
      </c>
      <c r="F15" s="60">
        <v>37</v>
      </c>
      <c r="G15" s="60">
        <v>533.95</v>
      </c>
      <c r="H15" s="64"/>
      <c r="I15" s="64"/>
      <c r="J15" s="64"/>
    </row>
    <row r="16" spans="1:10" ht="15" customHeight="1">
      <c r="A16" s="61" t="s">
        <v>68</v>
      </c>
      <c r="B16" s="62" t="s">
        <v>4</v>
      </c>
      <c r="C16" s="62" t="s">
        <v>4</v>
      </c>
      <c r="D16" s="62" t="s">
        <v>69</v>
      </c>
      <c r="E16" s="60">
        <v>571</v>
      </c>
      <c r="F16" s="60">
        <v>37</v>
      </c>
      <c r="G16" s="60">
        <v>533.95</v>
      </c>
      <c r="H16" s="64"/>
      <c r="I16" s="64"/>
      <c r="J16" s="64"/>
    </row>
    <row r="17" spans="1:10" ht="15" customHeight="1">
      <c r="A17" s="61" t="s">
        <v>70</v>
      </c>
      <c r="B17" s="62" t="s">
        <v>4</v>
      </c>
      <c r="C17" s="62" t="s">
        <v>4</v>
      </c>
      <c r="D17" s="62" t="s">
        <v>71</v>
      </c>
      <c r="E17" s="60">
        <v>8.14</v>
      </c>
      <c r="F17" s="60">
        <v>8.14</v>
      </c>
      <c r="G17" s="60">
        <v>0</v>
      </c>
      <c r="H17" s="64"/>
      <c r="I17" s="64"/>
      <c r="J17" s="64"/>
    </row>
    <row r="18" spans="1:10" ht="15" customHeight="1">
      <c r="A18" s="61" t="s">
        <v>72</v>
      </c>
      <c r="B18" s="62" t="s">
        <v>4</v>
      </c>
      <c r="C18" s="62" t="s">
        <v>4</v>
      </c>
      <c r="D18" s="62" t="s">
        <v>73</v>
      </c>
      <c r="E18" s="60">
        <v>8.14</v>
      </c>
      <c r="F18" s="60">
        <v>8.14</v>
      </c>
      <c r="G18" s="60">
        <v>0</v>
      </c>
      <c r="H18" s="64"/>
      <c r="I18" s="64"/>
      <c r="J18" s="64"/>
    </row>
    <row r="19" spans="1:10" ht="15" customHeight="1">
      <c r="A19" s="61" t="s">
        <v>74</v>
      </c>
      <c r="B19" s="62" t="s">
        <v>4</v>
      </c>
      <c r="C19" s="62" t="s">
        <v>4</v>
      </c>
      <c r="D19" s="62" t="s">
        <v>75</v>
      </c>
      <c r="E19" s="60">
        <v>4</v>
      </c>
      <c r="F19" s="60">
        <v>4</v>
      </c>
      <c r="G19" s="60">
        <v>0</v>
      </c>
      <c r="H19" s="64"/>
      <c r="I19" s="64"/>
      <c r="J19" s="64"/>
    </row>
    <row r="20" spans="1:10" ht="15" customHeight="1">
      <c r="A20" s="61" t="s">
        <v>76</v>
      </c>
      <c r="B20" s="62" t="s">
        <v>4</v>
      </c>
      <c r="C20" s="62" t="s">
        <v>4</v>
      </c>
      <c r="D20" s="62" t="s">
        <v>77</v>
      </c>
      <c r="E20" s="60">
        <v>0.92</v>
      </c>
      <c r="F20" s="60">
        <v>0.92</v>
      </c>
      <c r="G20" s="60">
        <v>0</v>
      </c>
      <c r="H20" s="64" t="s">
        <v>4</v>
      </c>
      <c r="I20" s="64" t="s">
        <v>4</v>
      </c>
      <c r="J20" s="64" t="s">
        <v>4</v>
      </c>
    </row>
    <row r="21" spans="1:10" ht="15" customHeight="1">
      <c r="A21" s="61" t="s">
        <v>78</v>
      </c>
      <c r="B21" s="62" t="s">
        <v>4</v>
      </c>
      <c r="C21" s="62" t="s">
        <v>4</v>
      </c>
      <c r="D21" s="62" t="s">
        <v>79</v>
      </c>
      <c r="E21" s="60">
        <v>2.7</v>
      </c>
      <c r="F21" s="60">
        <v>2.7</v>
      </c>
      <c r="G21" s="60">
        <v>0</v>
      </c>
      <c r="H21" s="64" t="s">
        <v>4</v>
      </c>
      <c r="I21" s="64" t="s">
        <v>4</v>
      </c>
      <c r="J21" s="64" t="s">
        <v>4</v>
      </c>
    </row>
    <row r="22" spans="1:10" ht="14.25" customHeight="1">
      <c r="A22" s="100" t="s">
        <v>92</v>
      </c>
      <c r="B22" s="100"/>
      <c r="C22" s="100"/>
      <c r="D22" s="100"/>
      <c r="E22" s="100"/>
      <c r="F22" s="100"/>
      <c r="G22" s="100"/>
      <c r="H22" s="100"/>
      <c r="I22" s="100"/>
      <c r="J22" s="100"/>
    </row>
    <row r="23" spans="1:10" ht="13.5">
      <c r="A23" s="15" t="s">
        <v>93</v>
      </c>
      <c r="B23" s="16"/>
      <c r="C23" s="15"/>
      <c r="D23" s="16"/>
      <c r="E23" s="15"/>
      <c r="F23" s="16"/>
      <c r="G23" s="15"/>
      <c r="H23" s="16"/>
      <c r="I23" s="15"/>
      <c r="J23" s="16"/>
    </row>
    <row r="32" spans="6:7" ht="13.5">
      <c r="F32" s="15"/>
      <c r="G32" s="16"/>
    </row>
  </sheetData>
  <sheetProtection/>
  <mergeCells count="26">
    <mergeCell ref="A2:J2"/>
    <mergeCell ref="A4:E4"/>
    <mergeCell ref="A5:D5"/>
    <mergeCell ref="A11:C11"/>
    <mergeCell ref="A12:C12"/>
    <mergeCell ref="A13:C13"/>
    <mergeCell ref="A14:C14"/>
    <mergeCell ref="A15:C15"/>
    <mergeCell ref="A16:C16"/>
    <mergeCell ref="A17:C17"/>
    <mergeCell ref="A18:C18"/>
    <mergeCell ref="A19:C19"/>
    <mergeCell ref="A20:C20"/>
    <mergeCell ref="A21:C21"/>
    <mergeCell ref="A22:J22"/>
    <mergeCell ref="A9:A10"/>
    <mergeCell ref="B9:B10"/>
    <mergeCell ref="C9:C10"/>
    <mergeCell ref="D6:D8"/>
    <mergeCell ref="E5:E8"/>
    <mergeCell ref="F5:F8"/>
    <mergeCell ref="G5:G8"/>
    <mergeCell ref="H5:H8"/>
    <mergeCell ref="I5:I8"/>
    <mergeCell ref="J5:J8"/>
    <mergeCell ref="A6:C8"/>
  </mergeCells>
  <printOptions horizontalCentered="1"/>
  <pageMargins left="0.7480314960629921" right="0.7480314960629921" top="0.9842519685039371" bottom="0.9842519685039371" header="0.5118110236220472" footer="0.5118110236220472"/>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9"/>
  <sheetViews>
    <sheetView showGridLines="0" workbookViewId="0" topLeftCell="A4">
      <selection activeCell="G18" sqref="G18"/>
    </sheetView>
  </sheetViews>
  <sheetFormatPr defaultColWidth="9.00390625" defaultRowHeight="14.25"/>
  <cols>
    <col min="1" max="1" width="27.25390625" style="65" customWidth="1"/>
    <col min="2" max="2" width="3.125" style="65" customWidth="1"/>
    <col min="3" max="3" width="15.00390625" style="65" customWidth="1"/>
    <col min="4" max="4" width="27.25390625" style="65" customWidth="1"/>
    <col min="5" max="5" width="4.75390625" style="65" customWidth="1"/>
    <col min="6" max="6" width="6.125" style="65" customWidth="1"/>
    <col min="7" max="7" width="12.00390625" style="65" customWidth="1"/>
    <col min="8" max="8" width="13.00390625" style="65" customWidth="1"/>
    <col min="9" max="9" width="8.50390625" style="66" customWidth="1"/>
    <col min="10" max="16384" width="9.00390625" style="66" customWidth="1"/>
  </cols>
  <sheetData>
    <row r="1" spans="1:3" ht="14.25">
      <c r="A1" s="67"/>
      <c r="B1" s="68"/>
      <c r="C1" s="68"/>
    </row>
    <row r="2" spans="1:8" ht="20.25">
      <c r="A2" s="69" t="s">
        <v>94</v>
      </c>
      <c r="B2" s="69"/>
      <c r="C2" s="69"/>
      <c r="D2" s="69"/>
      <c r="E2" s="69"/>
      <c r="F2" s="69"/>
      <c r="G2" s="69"/>
      <c r="H2" s="69"/>
    </row>
    <row r="3" spans="1:8" ht="27.75" customHeight="1">
      <c r="A3" s="70" t="s">
        <v>1</v>
      </c>
      <c r="B3" s="70"/>
      <c r="C3" s="70"/>
      <c r="D3" s="70"/>
      <c r="H3" s="65" t="s">
        <v>2</v>
      </c>
    </row>
    <row r="4" spans="1:8" ht="30.75" customHeight="1">
      <c r="A4" s="71" t="s">
        <v>3</v>
      </c>
      <c r="B4" s="72" t="s">
        <v>4</v>
      </c>
      <c r="C4" s="72" t="s">
        <v>4</v>
      </c>
      <c r="D4" s="72" t="s">
        <v>95</v>
      </c>
      <c r="E4" s="72" t="s">
        <v>4</v>
      </c>
      <c r="F4" s="72" t="s">
        <v>4</v>
      </c>
      <c r="G4" s="72" t="s">
        <v>4</v>
      </c>
      <c r="H4" s="72" t="s">
        <v>4</v>
      </c>
    </row>
    <row r="5" spans="1:8" ht="14.25" customHeight="1">
      <c r="A5" s="73" t="s">
        <v>6</v>
      </c>
      <c r="B5" s="74" t="s">
        <v>7</v>
      </c>
      <c r="C5" s="74" t="s">
        <v>8</v>
      </c>
      <c r="D5" s="74" t="s">
        <v>96</v>
      </c>
      <c r="E5" s="74" t="s">
        <v>7</v>
      </c>
      <c r="F5" s="75" t="s">
        <v>8</v>
      </c>
      <c r="G5" s="75" t="s">
        <v>4</v>
      </c>
      <c r="H5" s="75" t="s">
        <v>4</v>
      </c>
    </row>
    <row r="6" spans="1:8" ht="30.75" customHeight="1">
      <c r="A6" s="73" t="s">
        <v>4</v>
      </c>
      <c r="B6" s="74" t="s">
        <v>4</v>
      </c>
      <c r="C6" s="74" t="s">
        <v>4</v>
      </c>
      <c r="D6" s="74" t="s">
        <v>4</v>
      </c>
      <c r="E6" s="74" t="s">
        <v>4</v>
      </c>
      <c r="F6" s="75" t="s">
        <v>97</v>
      </c>
      <c r="G6" s="74" t="s">
        <v>98</v>
      </c>
      <c r="H6" s="74" t="s">
        <v>99</v>
      </c>
    </row>
    <row r="7" spans="1:8" ht="21.75" customHeight="1">
      <c r="A7" s="76" t="s">
        <v>100</v>
      </c>
      <c r="B7" s="75" t="s">
        <v>4</v>
      </c>
      <c r="C7" s="75">
        <v>1</v>
      </c>
      <c r="D7" s="75" t="s">
        <v>100</v>
      </c>
      <c r="E7" s="75" t="s">
        <v>4</v>
      </c>
      <c r="F7" s="75">
        <v>2</v>
      </c>
      <c r="G7" s="75">
        <v>3</v>
      </c>
      <c r="H7" s="75">
        <v>4</v>
      </c>
    </row>
    <row r="8" spans="1:8" ht="19.5" customHeight="1">
      <c r="A8" s="77" t="s">
        <v>101</v>
      </c>
      <c r="B8" s="78">
        <v>1</v>
      </c>
      <c r="C8" s="79">
        <v>583.65</v>
      </c>
      <c r="D8" s="80" t="s">
        <v>11</v>
      </c>
      <c r="E8" s="75">
        <v>30</v>
      </c>
      <c r="F8" s="81"/>
      <c r="G8" s="82"/>
      <c r="H8" s="81"/>
    </row>
    <row r="9" spans="1:8" ht="19.5" customHeight="1">
      <c r="A9" s="77" t="s">
        <v>102</v>
      </c>
      <c r="B9" s="78">
        <v>2</v>
      </c>
      <c r="C9" s="82"/>
      <c r="D9" s="80" t="s">
        <v>13</v>
      </c>
      <c r="E9" s="75">
        <v>31</v>
      </c>
      <c r="F9" s="81"/>
      <c r="G9" s="82"/>
      <c r="H9" s="81"/>
    </row>
    <row r="10" spans="1:8" ht="19.5" customHeight="1">
      <c r="A10" s="77" t="s">
        <v>4</v>
      </c>
      <c r="B10" s="78">
        <v>3</v>
      </c>
      <c r="C10" s="82" t="s">
        <v>4</v>
      </c>
      <c r="D10" s="80" t="s">
        <v>15</v>
      </c>
      <c r="E10" s="75">
        <v>32</v>
      </c>
      <c r="F10" s="81"/>
      <c r="G10" s="82"/>
      <c r="H10" s="81"/>
    </row>
    <row r="11" spans="1:8" ht="19.5" customHeight="1">
      <c r="A11" s="77" t="s">
        <v>4</v>
      </c>
      <c r="B11" s="78">
        <v>4</v>
      </c>
      <c r="C11" s="82" t="s">
        <v>4</v>
      </c>
      <c r="D11" s="80" t="s">
        <v>17</v>
      </c>
      <c r="E11" s="75">
        <v>33</v>
      </c>
      <c r="F11" s="81"/>
      <c r="G11" s="82"/>
      <c r="H11" s="81"/>
    </row>
    <row r="12" spans="1:8" ht="19.5" customHeight="1">
      <c r="A12" s="77" t="s">
        <v>4</v>
      </c>
      <c r="B12" s="78">
        <v>5</v>
      </c>
      <c r="C12" s="82" t="s">
        <v>4</v>
      </c>
      <c r="D12" s="80" t="s">
        <v>19</v>
      </c>
      <c r="E12" s="75">
        <v>34</v>
      </c>
      <c r="F12" s="81"/>
      <c r="G12" s="82"/>
      <c r="H12" s="81"/>
    </row>
    <row r="13" spans="1:8" ht="19.5" customHeight="1">
      <c r="A13" s="77" t="s">
        <v>4</v>
      </c>
      <c r="B13" s="78">
        <v>6</v>
      </c>
      <c r="C13" s="82" t="s">
        <v>4</v>
      </c>
      <c r="D13" s="80" t="s">
        <v>21</v>
      </c>
      <c r="E13" s="75">
        <v>35</v>
      </c>
      <c r="F13" s="81"/>
      <c r="G13" s="82"/>
      <c r="H13" s="81"/>
    </row>
    <row r="14" spans="1:8" ht="19.5" customHeight="1">
      <c r="A14" s="77" t="s">
        <v>4</v>
      </c>
      <c r="B14" s="78">
        <v>7</v>
      </c>
      <c r="C14" s="82" t="s">
        <v>4</v>
      </c>
      <c r="D14" s="80" t="s">
        <v>22</v>
      </c>
      <c r="E14" s="75">
        <v>36</v>
      </c>
      <c r="F14" s="81"/>
      <c r="G14" s="82"/>
      <c r="H14" s="81"/>
    </row>
    <row r="15" spans="1:8" ht="19.5" customHeight="1">
      <c r="A15" s="77" t="s">
        <v>4</v>
      </c>
      <c r="B15" s="78">
        <v>8</v>
      </c>
      <c r="C15" s="82" t="s">
        <v>4</v>
      </c>
      <c r="D15" s="80" t="s">
        <v>23</v>
      </c>
      <c r="E15" s="75">
        <v>37</v>
      </c>
      <c r="F15" s="81"/>
      <c r="G15" s="82"/>
      <c r="H15" s="81"/>
    </row>
    <row r="16" spans="1:8" ht="19.5" customHeight="1">
      <c r="A16" s="77" t="s">
        <v>4</v>
      </c>
      <c r="B16" s="78">
        <v>9</v>
      </c>
      <c r="C16" s="82" t="s">
        <v>4</v>
      </c>
      <c r="D16" s="80" t="s">
        <v>24</v>
      </c>
      <c r="E16" s="75">
        <v>38</v>
      </c>
      <c r="F16" s="81"/>
      <c r="G16" s="79">
        <v>5.08</v>
      </c>
      <c r="H16" s="81"/>
    </row>
    <row r="17" spans="1:8" ht="19.5" customHeight="1">
      <c r="A17" s="77" t="s">
        <v>4</v>
      </c>
      <c r="B17" s="78">
        <v>10</v>
      </c>
      <c r="C17" s="82" t="s">
        <v>4</v>
      </c>
      <c r="D17" s="80" t="s">
        <v>25</v>
      </c>
      <c r="E17" s="75">
        <v>39</v>
      </c>
      <c r="F17" s="81"/>
      <c r="G17" s="82"/>
      <c r="H17" s="81"/>
    </row>
    <row r="18" spans="1:8" ht="19.5" customHeight="1">
      <c r="A18" s="77" t="s">
        <v>4</v>
      </c>
      <c r="B18" s="78">
        <v>11</v>
      </c>
      <c r="C18" s="82" t="s">
        <v>4</v>
      </c>
      <c r="D18" s="80" t="s">
        <v>26</v>
      </c>
      <c r="E18" s="75">
        <v>40</v>
      </c>
      <c r="F18" s="81"/>
      <c r="G18" s="83">
        <v>571</v>
      </c>
      <c r="H18" s="81"/>
    </row>
    <row r="19" spans="1:8" ht="19.5" customHeight="1">
      <c r="A19" s="77" t="s">
        <v>4</v>
      </c>
      <c r="B19" s="78">
        <v>12</v>
      </c>
      <c r="C19" s="82" t="s">
        <v>4</v>
      </c>
      <c r="D19" s="80" t="s">
        <v>27</v>
      </c>
      <c r="E19" s="75">
        <v>41</v>
      </c>
      <c r="F19" s="81"/>
      <c r="G19" s="82"/>
      <c r="H19" s="81"/>
    </row>
    <row r="20" spans="1:8" ht="19.5" customHeight="1">
      <c r="A20" s="77" t="s">
        <v>4</v>
      </c>
      <c r="B20" s="78">
        <v>13</v>
      </c>
      <c r="C20" s="82" t="s">
        <v>4</v>
      </c>
      <c r="D20" s="80" t="s">
        <v>28</v>
      </c>
      <c r="E20" s="75">
        <v>42</v>
      </c>
      <c r="F20" s="81"/>
      <c r="G20" s="82"/>
      <c r="H20" s="81"/>
    </row>
    <row r="21" spans="1:8" ht="19.5" customHeight="1">
      <c r="A21" s="77" t="s">
        <v>4</v>
      </c>
      <c r="B21" s="78">
        <v>14</v>
      </c>
      <c r="C21" s="82" t="s">
        <v>4</v>
      </c>
      <c r="D21" s="80" t="s">
        <v>29</v>
      </c>
      <c r="E21" s="75">
        <v>43</v>
      </c>
      <c r="F21" s="81"/>
      <c r="G21" s="82"/>
      <c r="H21" s="81"/>
    </row>
    <row r="22" spans="1:8" ht="19.5" customHeight="1">
      <c r="A22" s="77" t="s">
        <v>4</v>
      </c>
      <c r="B22" s="78">
        <v>15</v>
      </c>
      <c r="C22" s="82" t="s">
        <v>4</v>
      </c>
      <c r="D22" s="80" t="s">
        <v>30</v>
      </c>
      <c r="E22" s="75">
        <v>44</v>
      </c>
      <c r="F22" s="81"/>
      <c r="G22" s="82"/>
      <c r="H22" s="81"/>
    </row>
    <row r="23" spans="1:8" ht="19.5" customHeight="1">
      <c r="A23" s="77" t="s">
        <v>4</v>
      </c>
      <c r="B23" s="78">
        <v>16</v>
      </c>
      <c r="C23" s="82" t="s">
        <v>4</v>
      </c>
      <c r="D23" s="80" t="s">
        <v>31</v>
      </c>
      <c r="E23" s="75">
        <v>45</v>
      </c>
      <c r="F23" s="81"/>
      <c r="G23" s="82"/>
      <c r="H23" s="81"/>
    </row>
    <row r="24" spans="1:8" ht="19.5" customHeight="1">
      <c r="A24" s="77" t="s">
        <v>4</v>
      </c>
      <c r="B24" s="78">
        <v>17</v>
      </c>
      <c r="C24" s="82" t="s">
        <v>4</v>
      </c>
      <c r="D24" s="80" t="s">
        <v>32</v>
      </c>
      <c r="E24" s="75">
        <v>46</v>
      </c>
      <c r="F24" s="81"/>
      <c r="G24" s="82"/>
      <c r="H24" s="81"/>
    </row>
    <row r="25" spans="1:8" ht="19.5" customHeight="1">
      <c r="A25" s="77" t="s">
        <v>4</v>
      </c>
      <c r="B25" s="78">
        <v>18</v>
      </c>
      <c r="C25" s="82" t="s">
        <v>4</v>
      </c>
      <c r="D25" s="80" t="s">
        <v>33</v>
      </c>
      <c r="E25" s="75">
        <v>47</v>
      </c>
      <c r="F25" s="81"/>
      <c r="G25" s="82"/>
      <c r="H25" s="81"/>
    </row>
    <row r="26" spans="1:8" ht="19.5" customHeight="1">
      <c r="A26" s="77" t="s">
        <v>4</v>
      </c>
      <c r="B26" s="78">
        <v>19</v>
      </c>
      <c r="C26" s="82" t="s">
        <v>4</v>
      </c>
      <c r="D26" s="80" t="s">
        <v>34</v>
      </c>
      <c r="E26" s="75">
        <v>48</v>
      </c>
      <c r="F26" s="81"/>
      <c r="G26" s="79">
        <v>8</v>
      </c>
      <c r="H26" s="81"/>
    </row>
    <row r="27" spans="1:8" ht="19.5" customHeight="1">
      <c r="A27" s="77" t="s">
        <v>4</v>
      </c>
      <c r="B27" s="78">
        <v>20</v>
      </c>
      <c r="C27" s="82" t="s">
        <v>4</v>
      </c>
      <c r="D27" s="80" t="s">
        <v>35</v>
      </c>
      <c r="E27" s="75">
        <v>49</v>
      </c>
      <c r="F27" s="81"/>
      <c r="G27" s="82"/>
      <c r="H27" s="81"/>
    </row>
    <row r="28" spans="1:8" ht="19.5" customHeight="1">
      <c r="A28" s="77" t="s">
        <v>4</v>
      </c>
      <c r="B28" s="78">
        <v>21</v>
      </c>
      <c r="C28" s="82" t="s">
        <v>4</v>
      </c>
      <c r="D28" s="80" t="s">
        <v>36</v>
      </c>
      <c r="E28" s="75">
        <v>50</v>
      </c>
      <c r="F28" s="81"/>
      <c r="G28" s="82"/>
      <c r="H28" s="81"/>
    </row>
    <row r="29" spans="1:8" ht="19.5" customHeight="1">
      <c r="A29" s="77" t="s">
        <v>4</v>
      </c>
      <c r="B29" s="78">
        <v>22</v>
      </c>
      <c r="C29" s="82" t="s">
        <v>4</v>
      </c>
      <c r="D29" s="80" t="s">
        <v>37</v>
      </c>
      <c r="E29" s="75">
        <v>51</v>
      </c>
      <c r="F29" s="81"/>
      <c r="G29" s="82"/>
      <c r="H29" s="81"/>
    </row>
    <row r="30" spans="1:8" ht="19.5" customHeight="1">
      <c r="A30" s="77" t="s">
        <v>4</v>
      </c>
      <c r="B30" s="78">
        <v>23</v>
      </c>
      <c r="C30" s="82" t="s">
        <v>4</v>
      </c>
      <c r="D30" s="80" t="s">
        <v>38</v>
      </c>
      <c r="E30" s="75">
        <v>52</v>
      </c>
      <c r="F30" s="81"/>
      <c r="G30" s="82"/>
      <c r="H30" s="81"/>
    </row>
    <row r="31" spans="1:8" ht="19.5" customHeight="1">
      <c r="A31" s="76" t="s">
        <v>39</v>
      </c>
      <c r="B31" s="78">
        <v>24</v>
      </c>
      <c r="C31" s="82">
        <f>C8</f>
        <v>583.65</v>
      </c>
      <c r="D31" s="75" t="s">
        <v>40</v>
      </c>
      <c r="E31" s="75">
        <v>53</v>
      </c>
      <c r="F31" s="81"/>
      <c r="G31" s="82">
        <f>G16+G26+G18</f>
        <v>584.08</v>
      </c>
      <c r="H31" s="81"/>
    </row>
    <row r="32" spans="1:8" ht="19.5" customHeight="1">
      <c r="A32" s="77" t="s">
        <v>103</v>
      </c>
      <c r="B32" s="78">
        <v>25</v>
      </c>
      <c r="C32" s="82"/>
      <c r="D32" s="84" t="s">
        <v>104</v>
      </c>
      <c r="E32" s="75">
        <v>54</v>
      </c>
      <c r="F32" s="81"/>
      <c r="G32" s="82"/>
      <c r="H32" s="81"/>
    </row>
    <row r="33" spans="1:8" ht="19.5" customHeight="1">
      <c r="A33" s="77" t="s">
        <v>101</v>
      </c>
      <c r="B33" s="78">
        <v>26</v>
      </c>
      <c r="C33" s="82"/>
      <c r="D33" s="84"/>
      <c r="E33" s="75">
        <v>55</v>
      </c>
      <c r="F33" s="81"/>
      <c r="G33" s="82"/>
      <c r="H33" s="81"/>
    </row>
    <row r="34" spans="1:8" ht="19.5" customHeight="1">
      <c r="A34" s="77" t="s">
        <v>102</v>
      </c>
      <c r="B34" s="78">
        <v>27</v>
      </c>
      <c r="C34" s="82"/>
      <c r="D34" s="84"/>
      <c r="E34" s="75">
        <v>56</v>
      </c>
      <c r="F34" s="81"/>
      <c r="G34" s="82"/>
      <c r="H34" s="81"/>
    </row>
    <row r="35" spans="1:8" ht="19.5" customHeight="1">
      <c r="A35" s="77" t="s">
        <v>4</v>
      </c>
      <c r="B35" s="78">
        <v>28</v>
      </c>
      <c r="C35" s="82"/>
      <c r="D35" s="84" t="s">
        <v>4</v>
      </c>
      <c r="E35" s="75">
        <v>57</v>
      </c>
      <c r="F35" s="81"/>
      <c r="G35" s="82"/>
      <c r="H35" s="81"/>
    </row>
    <row r="36" spans="1:8" ht="19.5" customHeight="1">
      <c r="A36" s="85" t="s">
        <v>105</v>
      </c>
      <c r="B36" s="78">
        <v>29</v>
      </c>
      <c r="C36" s="86">
        <f>C31</f>
        <v>583.65</v>
      </c>
      <c r="D36" s="87" t="s">
        <v>105</v>
      </c>
      <c r="E36" s="75">
        <v>58</v>
      </c>
      <c r="F36" s="88"/>
      <c r="G36" s="86">
        <f>G31</f>
        <v>584.08</v>
      </c>
      <c r="H36" s="88"/>
    </row>
    <row r="37" spans="1:8" s="16" customFormat="1" ht="17.25" customHeight="1">
      <c r="A37" s="89" t="s">
        <v>106</v>
      </c>
      <c r="B37" s="90"/>
      <c r="C37" s="90"/>
      <c r="D37" s="90"/>
      <c r="E37" s="90"/>
      <c r="F37" s="90"/>
      <c r="G37" s="91"/>
      <c r="H37" s="90"/>
    </row>
    <row r="38" spans="1:8" s="16" customFormat="1" ht="17.25" customHeight="1">
      <c r="A38" s="92" t="s">
        <v>107</v>
      </c>
      <c r="B38" s="93"/>
      <c r="C38" s="93"/>
      <c r="D38" s="93"/>
      <c r="E38" s="93"/>
      <c r="F38" s="93"/>
      <c r="G38" s="93"/>
      <c r="H38" s="93"/>
    </row>
    <row r="39" spans="1:8" s="16" customFormat="1" ht="17.25" customHeight="1">
      <c r="A39" s="94" t="s">
        <v>108</v>
      </c>
      <c r="B39" s="94"/>
      <c r="C39" s="94"/>
      <c r="D39" s="94"/>
      <c r="E39" s="94"/>
      <c r="F39" s="94"/>
      <c r="G39" s="94"/>
      <c r="H39" s="94"/>
    </row>
  </sheetData>
  <sheetProtection/>
  <mergeCells count="12">
    <mergeCell ref="A2:H2"/>
    <mergeCell ref="A3:D3"/>
    <mergeCell ref="A4:C4"/>
    <mergeCell ref="D4:H4"/>
    <mergeCell ref="F5:H5"/>
    <mergeCell ref="A37:H37"/>
    <mergeCell ref="A39:H39"/>
    <mergeCell ref="A5:A6"/>
    <mergeCell ref="B5:B6"/>
    <mergeCell ref="C5:C6"/>
    <mergeCell ref="D5:D6"/>
    <mergeCell ref="E5:E6"/>
  </mergeCells>
  <printOptions/>
  <pageMargins left="0.5511811023622047" right="0.5511811023622047" top="0.9842519685039371" bottom="0.9842519685039371" header="0.5118110236220472" footer="0.5118110236220472"/>
  <pageSetup horizontalDpi="600" verticalDpi="600" orientation="portrait" paperSize="9" scale="84"/>
</worksheet>
</file>

<file path=xl/worksheets/sheet5.xml><?xml version="1.0" encoding="utf-8"?>
<worksheet xmlns="http://schemas.openxmlformats.org/spreadsheetml/2006/main" xmlns:r="http://schemas.openxmlformats.org/officeDocument/2006/relationships">
  <dimension ref="A1:IV23"/>
  <sheetViews>
    <sheetView showGridLines="0" workbookViewId="0" topLeftCell="A4">
      <selection activeCell="F16" sqref="F16"/>
    </sheetView>
  </sheetViews>
  <sheetFormatPr defaultColWidth="8.00390625" defaultRowHeight="14.25"/>
  <cols>
    <col min="1" max="2" width="4.625" style="37" customWidth="1"/>
    <col min="3" max="3" width="4.125" style="37" customWidth="1"/>
    <col min="4" max="4" width="21.50390625" style="37" customWidth="1"/>
    <col min="5" max="6" width="17.00390625" style="37" customWidth="1"/>
    <col min="7" max="7" width="15.75390625" style="37" customWidth="1"/>
    <col min="8" max="16384" width="8.00390625" style="37" customWidth="1"/>
  </cols>
  <sheetData>
    <row r="1" spans="1:6" ht="23.25" customHeight="1">
      <c r="A1" s="4"/>
      <c r="B1" s="38"/>
      <c r="C1" s="39"/>
      <c r="D1" s="39"/>
      <c r="E1" s="39"/>
      <c r="F1" s="39"/>
    </row>
    <row r="2" spans="1:7" ht="33" customHeight="1">
      <c r="A2" s="40" t="s">
        <v>109</v>
      </c>
      <c r="B2" s="40"/>
      <c r="C2" s="40"/>
      <c r="D2" s="40"/>
      <c r="E2" s="40"/>
      <c r="F2" s="40"/>
      <c r="G2" s="40"/>
    </row>
    <row r="3" spans="1:7" ht="33.75" customHeight="1">
      <c r="A3" s="55" t="s">
        <v>1</v>
      </c>
      <c r="B3" s="55"/>
      <c r="C3" s="55"/>
      <c r="D3" s="55"/>
      <c r="E3" s="55"/>
      <c r="F3" s="56"/>
      <c r="G3" s="20" t="s">
        <v>2</v>
      </c>
    </row>
    <row r="4" spans="1:7" s="36" customFormat="1" ht="33.75" customHeight="1">
      <c r="A4" s="57" t="s">
        <v>50</v>
      </c>
      <c r="B4" s="57" t="s">
        <v>4</v>
      </c>
      <c r="C4" s="57" t="s">
        <v>4</v>
      </c>
      <c r="D4" s="57" t="s">
        <v>4</v>
      </c>
      <c r="E4" s="58" t="s">
        <v>40</v>
      </c>
      <c r="F4" s="58" t="s">
        <v>83</v>
      </c>
      <c r="G4" s="58" t="s">
        <v>84</v>
      </c>
    </row>
    <row r="5" spans="1:7" s="36" customFormat="1" ht="33.75" customHeight="1">
      <c r="A5" s="58" t="s">
        <v>57</v>
      </c>
      <c r="B5" s="58" t="s">
        <v>4</v>
      </c>
      <c r="C5" s="58" t="s">
        <v>4</v>
      </c>
      <c r="D5" s="57" t="s">
        <v>58</v>
      </c>
      <c r="E5" s="58" t="s">
        <v>4</v>
      </c>
      <c r="F5" s="58" t="s">
        <v>4</v>
      </c>
      <c r="G5" s="58" t="s">
        <v>4</v>
      </c>
    </row>
    <row r="6" spans="1:7" s="36" customFormat="1" ht="12.75">
      <c r="A6" s="58" t="s">
        <v>4</v>
      </c>
      <c r="B6" s="58" t="s">
        <v>4</v>
      </c>
      <c r="C6" s="58" t="s">
        <v>4</v>
      </c>
      <c r="D6" s="57" t="s">
        <v>4</v>
      </c>
      <c r="E6" s="58" t="s">
        <v>4</v>
      </c>
      <c r="F6" s="58" t="s">
        <v>4</v>
      </c>
      <c r="G6" s="58" t="s">
        <v>4</v>
      </c>
    </row>
    <row r="7" spans="1:7" s="36" customFormat="1" ht="12.75">
      <c r="A7" s="58" t="s">
        <v>4</v>
      </c>
      <c r="B7" s="58" t="s">
        <v>4</v>
      </c>
      <c r="C7" s="58" t="s">
        <v>4</v>
      </c>
      <c r="D7" s="57" t="s">
        <v>4</v>
      </c>
      <c r="E7" s="58" t="s">
        <v>4</v>
      </c>
      <c r="F7" s="58" t="s">
        <v>4</v>
      </c>
      <c r="G7" s="58" t="s">
        <v>4</v>
      </c>
    </row>
    <row r="8" spans="1:7" s="36" customFormat="1" ht="18" customHeight="1">
      <c r="A8" s="57" t="s">
        <v>59</v>
      </c>
      <c r="B8" s="57" t="s">
        <v>60</v>
      </c>
      <c r="C8" s="57" t="s">
        <v>61</v>
      </c>
      <c r="D8" s="57" t="s">
        <v>9</v>
      </c>
      <c r="E8" s="59">
        <v>1</v>
      </c>
      <c r="F8" s="59">
        <v>2</v>
      </c>
      <c r="G8" s="59">
        <v>3</v>
      </c>
    </row>
    <row r="9" spans="1:7" s="36" customFormat="1" ht="18" customHeight="1">
      <c r="A9" s="57" t="s">
        <v>4</v>
      </c>
      <c r="B9" s="57" t="s">
        <v>4</v>
      </c>
      <c r="C9" s="57" t="s">
        <v>4</v>
      </c>
      <c r="D9" s="57" t="s">
        <v>45</v>
      </c>
      <c r="E9" s="60">
        <f>F9+G9</f>
        <v>584.1700000000001</v>
      </c>
      <c r="F9" s="60">
        <f>F10+F13+F16</f>
        <v>50.22</v>
      </c>
      <c r="G9" s="60">
        <f>G13</f>
        <v>533.95</v>
      </c>
    </row>
    <row r="10" spans="1:7" s="36" customFormat="1" ht="18" customHeight="1">
      <c r="A10" s="61" t="s">
        <v>88</v>
      </c>
      <c r="B10" s="62" t="s">
        <v>4</v>
      </c>
      <c r="C10" s="62" t="s">
        <v>4</v>
      </c>
      <c r="D10" s="62" t="s">
        <v>62</v>
      </c>
      <c r="E10" s="60">
        <v>5.08</v>
      </c>
      <c r="F10" s="60">
        <v>5.08</v>
      </c>
      <c r="G10" s="60">
        <v>0</v>
      </c>
    </row>
    <row r="11" spans="1:7" s="36" customFormat="1" ht="18" customHeight="1">
      <c r="A11" s="61" t="s">
        <v>89</v>
      </c>
      <c r="B11" s="62" t="s">
        <v>4</v>
      </c>
      <c r="C11" s="62" t="s">
        <v>4</v>
      </c>
      <c r="D11" s="62" t="s">
        <v>63</v>
      </c>
      <c r="E11" s="60">
        <v>5.08</v>
      </c>
      <c r="F11" s="60">
        <v>5.08</v>
      </c>
      <c r="G11" s="60">
        <v>0</v>
      </c>
    </row>
    <row r="12" spans="1:7" s="36" customFormat="1" ht="18" customHeight="1">
      <c r="A12" s="61" t="s">
        <v>90</v>
      </c>
      <c r="B12" s="62" t="s">
        <v>4</v>
      </c>
      <c r="C12" s="62" t="s">
        <v>4</v>
      </c>
      <c r="D12" s="62" t="s">
        <v>64</v>
      </c>
      <c r="E12" s="60">
        <v>5.08</v>
      </c>
      <c r="F12" s="60">
        <v>5.08</v>
      </c>
      <c r="G12" s="60">
        <v>0</v>
      </c>
    </row>
    <row r="13" spans="1:7" s="36" customFormat="1" ht="18" customHeight="1">
      <c r="A13" s="61" t="s">
        <v>91</v>
      </c>
      <c r="B13" s="62" t="s">
        <v>4</v>
      </c>
      <c r="C13" s="62" t="s">
        <v>4</v>
      </c>
      <c r="D13" s="62" t="s">
        <v>65</v>
      </c>
      <c r="E13" s="60">
        <v>571</v>
      </c>
      <c r="F13" s="60">
        <v>37</v>
      </c>
      <c r="G13" s="60">
        <v>533.95</v>
      </c>
    </row>
    <row r="14" spans="1:7" s="36" customFormat="1" ht="18" customHeight="1">
      <c r="A14" s="61" t="s">
        <v>66</v>
      </c>
      <c r="B14" s="62" t="s">
        <v>4</v>
      </c>
      <c r="C14" s="62" t="s">
        <v>4</v>
      </c>
      <c r="D14" s="62" t="s">
        <v>67</v>
      </c>
      <c r="E14" s="60">
        <v>571</v>
      </c>
      <c r="F14" s="60">
        <v>37</v>
      </c>
      <c r="G14" s="60">
        <v>533.95</v>
      </c>
    </row>
    <row r="15" spans="1:7" s="36" customFormat="1" ht="18" customHeight="1">
      <c r="A15" s="61" t="s">
        <v>68</v>
      </c>
      <c r="B15" s="62" t="s">
        <v>4</v>
      </c>
      <c r="C15" s="62" t="s">
        <v>4</v>
      </c>
      <c r="D15" s="62" t="s">
        <v>69</v>
      </c>
      <c r="E15" s="60">
        <v>571</v>
      </c>
      <c r="F15" s="60">
        <v>37</v>
      </c>
      <c r="G15" s="60">
        <v>533.95</v>
      </c>
    </row>
    <row r="16" spans="1:7" s="36" customFormat="1" ht="18" customHeight="1">
      <c r="A16" s="61" t="s">
        <v>70</v>
      </c>
      <c r="B16" s="62" t="s">
        <v>4</v>
      </c>
      <c r="C16" s="62" t="s">
        <v>4</v>
      </c>
      <c r="D16" s="62" t="s">
        <v>71</v>
      </c>
      <c r="E16" s="60">
        <v>8.14</v>
      </c>
      <c r="F16" s="60">
        <v>8.14</v>
      </c>
      <c r="G16" s="60">
        <v>0</v>
      </c>
    </row>
    <row r="17" spans="1:7" s="36" customFormat="1" ht="18" customHeight="1">
      <c r="A17" s="61" t="s">
        <v>72</v>
      </c>
      <c r="B17" s="62" t="s">
        <v>4</v>
      </c>
      <c r="C17" s="62" t="s">
        <v>4</v>
      </c>
      <c r="D17" s="62" t="s">
        <v>73</v>
      </c>
      <c r="E17" s="60">
        <v>8.14</v>
      </c>
      <c r="F17" s="60">
        <v>8.14</v>
      </c>
      <c r="G17" s="60">
        <v>0</v>
      </c>
    </row>
    <row r="18" spans="1:7" s="36" customFormat="1" ht="18" customHeight="1">
      <c r="A18" s="61" t="s">
        <v>74</v>
      </c>
      <c r="B18" s="62" t="s">
        <v>4</v>
      </c>
      <c r="C18" s="62" t="s">
        <v>4</v>
      </c>
      <c r="D18" s="62" t="s">
        <v>75</v>
      </c>
      <c r="E18" s="60">
        <v>4</v>
      </c>
      <c r="F18" s="60">
        <v>4</v>
      </c>
      <c r="G18" s="60">
        <v>0</v>
      </c>
    </row>
    <row r="19" spans="1:7" s="36" customFormat="1" ht="18" customHeight="1">
      <c r="A19" s="61" t="s">
        <v>76</v>
      </c>
      <c r="B19" s="62" t="s">
        <v>4</v>
      </c>
      <c r="C19" s="62" t="s">
        <v>4</v>
      </c>
      <c r="D19" s="62" t="s">
        <v>77</v>
      </c>
      <c r="E19" s="60">
        <v>0.92</v>
      </c>
      <c r="F19" s="60">
        <v>0.82</v>
      </c>
      <c r="G19" s="60">
        <v>0</v>
      </c>
    </row>
    <row r="20" spans="1:7" s="36" customFormat="1" ht="18" customHeight="1">
      <c r="A20" s="61" t="s">
        <v>78</v>
      </c>
      <c r="B20" s="62" t="s">
        <v>4</v>
      </c>
      <c r="C20" s="62" t="s">
        <v>4</v>
      </c>
      <c r="D20" s="62" t="s">
        <v>79</v>
      </c>
      <c r="E20" s="60">
        <v>2.7</v>
      </c>
      <c r="F20" s="60">
        <v>2.7</v>
      </c>
      <c r="G20" s="60">
        <v>0</v>
      </c>
    </row>
    <row r="21" spans="1:7" s="36" customFormat="1" ht="18" customHeight="1">
      <c r="A21" s="63" t="s">
        <v>4</v>
      </c>
      <c r="B21" s="63" t="s">
        <v>4</v>
      </c>
      <c r="C21" s="63" t="s">
        <v>4</v>
      </c>
      <c r="D21" s="63" t="s">
        <v>4</v>
      </c>
      <c r="E21" s="64" t="s">
        <v>4</v>
      </c>
      <c r="F21" s="64" t="s">
        <v>4</v>
      </c>
      <c r="G21" s="64" t="s">
        <v>4</v>
      </c>
    </row>
    <row r="22" spans="1:6" s="36" customFormat="1" ht="19.5" customHeight="1">
      <c r="A22" s="33" t="s">
        <v>110</v>
      </c>
      <c r="B22" s="33"/>
      <c r="C22" s="33"/>
      <c r="D22" s="33"/>
      <c r="E22" s="33"/>
      <c r="F22" s="33"/>
    </row>
    <row r="23" spans="1:256" s="36" customFormat="1" ht="13.5">
      <c r="A23" s="15" t="s">
        <v>111</v>
      </c>
      <c r="B23" s="16"/>
      <c r="C23" s="15"/>
      <c r="D23" s="16"/>
      <c r="E23" s="15"/>
      <c r="F23" s="16"/>
      <c r="G23" s="15"/>
      <c r="H23" s="16"/>
      <c r="I23" s="15"/>
      <c r="J23" s="16"/>
      <c r="K23" s="15"/>
      <c r="L23" s="16"/>
      <c r="M23" s="15"/>
      <c r="N23" s="16"/>
      <c r="O23" s="15"/>
      <c r="P23" s="16"/>
      <c r="Q23" s="15"/>
      <c r="R23" s="16"/>
      <c r="S23" s="15"/>
      <c r="T23" s="16"/>
      <c r="U23" s="15"/>
      <c r="V23" s="16"/>
      <c r="W23" s="15"/>
      <c r="X23" s="16"/>
      <c r="Y23" s="15"/>
      <c r="Z23" s="16"/>
      <c r="AA23" s="15"/>
      <c r="AB23" s="16"/>
      <c r="AC23" s="15"/>
      <c r="AD23" s="16"/>
      <c r="AE23" s="15"/>
      <c r="AF23" s="16"/>
      <c r="AG23" s="15"/>
      <c r="AH23" s="16"/>
      <c r="AI23" s="15"/>
      <c r="AJ23" s="16"/>
      <c r="AK23" s="15"/>
      <c r="AL23" s="16"/>
      <c r="AM23" s="15"/>
      <c r="AN23" s="16"/>
      <c r="AO23" s="15"/>
      <c r="AP23" s="16"/>
      <c r="AQ23" s="15"/>
      <c r="AR23" s="16"/>
      <c r="AS23" s="15"/>
      <c r="AT23" s="16"/>
      <c r="AU23" s="15"/>
      <c r="AV23" s="16"/>
      <c r="AW23" s="15"/>
      <c r="AX23" s="16"/>
      <c r="AY23" s="15"/>
      <c r="AZ23" s="16"/>
      <c r="BA23" s="15"/>
      <c r="BB23" s="16"/>
      <c r="BC23" s="15"/>
      <c r="BD23" s="16"/>
      <c r="BE23" s="15"/>
      <c r="BF23" s="16"/>
      <c r="BG23" s="15"/>
      <c r="BH23" s="16"/>
      <c r="BI23" s="15"/>
      <c r="BJ23" s="16"/>
      <c r="BK23" s="15"/>
      <c r="BL23" s="16"/>
      <c r="BM23" s="15"/>
      <c r="BN23" s="16"/>
      <c r="BO23" s="15"/>
      <c r="BP23" s="16"/>
      <c r="BQ23" s="15"/>
      <c r="BR23" s="16"/>
      <c r="BS23" s="15"/>
      <c r="BT23" s="16"/>
      <c r="BU23" s="15"/>
      <c r="BV23" s="16"/>
      <c r="BW23" s="15"/>
      <c r="BX23" s="16"/>
      <c r="BY23" s="15"/>
      <c r="BZ23" s="16"/>
      <c r="CA23" s="15"/>
      <c r="CB23" s="16"/>
      <c r="CC23" s="15"/>
      <c r="CD23" s="16"/>
      <c r="CE23" s="15"/>
      <c r="CF23" s="16"/>
      <c r="CG23" s="15"/>
      <c r="CH23" s="16"/>
      <c r="CI23" s="15"/>
      <c r="CJ23" s="16"/>
      <c r="CK23" s="15"/>
      <c r="CL23" s="16"/>
      <c r="CM23" s="15"/>
      <c r="CN23" s="16"/>
      <c r="CO23" s="15"/>
      <c r="CP23" s="16"/>
      <c r="CQ23" s="15"/>
      <c r="CR23" s="16"/>
      <c r="CS23" s="15"/>
      <c r="CT23" s="16"/>
      <c r="CU23" s="15"/>
      <c r="CV23" s="16"/>
      <c r="CW23" s="15"/>
      <c r="CX23" s="16"/>
      <c r="CY23" s="15"/>
      <c r="CZ23" s="16"/>
      <c r="DA23" s="15"/>
      <c r="DB23" s="16"/>
      <c r="DC23" s="15"/>
      <c r="DD23" s="16"/>
      <c r="DE23" s="15"/>
      <c r="DF23" s="16"/>
      <c r="DG23" s="15"/>
      <c r="DH23" s="16"/>
      <c r="DI23" s="15"/>
      <c r="DJ23" s="16"/>
      <c r="DK23" s="15"/>
      <c r="DL23" s="16"/>
      <c r="DM23" s="15"/>
      <c r="DN23" s="16"/>
      <c r="DO23" s="15"/>
      <c r="DP23" s="16"/>
      <c r="DQ23" s="15"/>
      <c r="DR23" s="16"/>
      <c r="DS23" s="15"/>
      <c r="DT23" s="16"/>
      <c r="DU23" s="15"/>
      <c r="DV23" s="16"/>
      <c r="DW23" s="15"/>
      <c r="DX23" s="16"/>
      <c r="DY23" s="15"/>
      <c r="DZ23" s="16"/>
      <c r="EA23" s="15"/>
      <c r="EB23" s="16"/>
      <c r="EC23" s="15"/>
      <c r="ED23" s="16"/>
      <c r="EE23" s="15"/>
      <c r="EF23" s="16"/>
      <c r="EG23" s="15"/>
      <c r="EH23" s="16"/>
      <c r="EI23" s="15"/>
      <c r="EJ23" s="16"/>
      <c r="EK23" s="15"/>
      <c r="EL23" s="16"/>
      <c r="EM23" s="15"/>
      <c r="EN23" s="16"/>
      <c r="EO23" s="15"/>
      <c r="EP23" s="16"/>
      <c r="EQ23" s="15"/>
      <c r="ER23" s="16"/>
      <c r="ES23" s="15"/>
      <c r="ET23" s="16"/>
      <c r="EU23" s="15"/>
      <c r="EV23" s="16"/>
      <c r="EW23" s="15"/>
      <c r="EX23" s="16"/>
      <c r="EY23" s="15"/>
      <c r="EZ23" s="16"/>
      <c r="FA23" s="15"/>
      <c r="FB23" s="16"/>
      <c r="FC23" s="15"/>
      <c r="FD23" s="16"/>
      <c r="FE23" s="15"/>
      <c r="FF23" s="16"/>
      <c r="FG23" s="15"/>
      <c r="FH23" s="16"/>
      <c r="FI23" s="15"/>
      <c r="FJ23" s="16"/>
      <c r="FK23" s="15"/>
      <c r="FL23" s="16"/>
      <c r="FM23" s="15"/>
      <c r="FN23" s="16"/>
      <c r="FO23" s="15"/>
      <c r="FP23" s="16"/>
      <c r="FQ23" s="15"/>
      <c r="FR23" s="16"/>
      <c r="FS23" s="15"/>
      <c r="FT23" s="16"/>
      <c r="FU23" s="15"/>
      <c r="FV23" s="16"/>
      <c r="FW23" s="15"/>
      <c r="FX23" s="16"/>
      <c r="FY23" s="15"/>
      <c r="FZ23" s="16"/>
      <c r="GA23" s="15"/>
      <c r="GB23" s="16"/>
      <c r="GC23" s="15"/>
      <c r="GD23" s="16"/>
      <c r="GE23" s="15"/>
      <c r="GF23" s="16"/>
      <c r="GG23" s="15"/>
      <c r="GH23" s="16"/>
      <c r="GI23" s="15"/>
      <c r="GJ23" s="16"/>
      <c r="GK23" s="15"/>
      <c r="GL23" s="16"/>
      <c r="GM23" s="15"/>
      <c r="GN23" s="16"/>
      <c r="GO23" s="15"/>
      <c r="GP23" s="16"/>
      <c r="GQ23" s="15"/>
      <c r="GR23" s="16"/>
      <c r="GS23" s="15"/>
      <c r="GT23" s="16"/>
      <c r="GU23" s="15"/>
      <c r="GV23" s="16"/>
      <c r="GW23" s="15"/>
      <c r="GX23" s="16"/>
      <c r="GY23" s="15"/>
      <c r="GZ23" s="16"/>
      <c r="HA23" s="15"/>
      <c r="HB23" s="16"/>
      <c r="HC23" s="15"/>
      <c r="HD23" s="16"/>
      <c r="HE23" s="15"/>
      <c r="HF23" s="16"/>
      <c r="HG23" s="15"/>
      <c r="HH23" s="16"/>
      <c r="HI23" s="15"/>
      <c r="HJ23" s="16"/>
      <c r="HK23" s="15"/>
      <c r="HL23" s="16"/>
      <c r="HM23" s="15"/>
      <c r="HN23" s="16"/>
      <c r="HO23" s="15"/>
      <c r="HP23" s="16"/>
      <c r="HQ23" s="15"/>
      <c r="HR23" s="16"/>
      <c r="HS23" s="15"/>
      <c r="HT23" s="16"/>
      <c r="HU23" s="15"/>
      <c r="HV23" s="16"/>
      <c r="HW23" s="15"/>
      <c r="HX23" s="16"/>
      <c r="HY23" s="15"/>
      <c r="HZ23" s="16"/>
      <c r="IA23" s="15"/>
      <c r="IB23" s="16"/>
      <c r="IC23" s="15"/>
      <c r="ID23" s="16"/>
      <c r="IE23" s="15"/>
      <c r="IF23" s="16"/>
      <c r="IG23" s="15"/>
      <c r="IH23" s="16"/>
      <c r="II23" s="15"/>
      <c r="IJ23" s="16"/>
      <c r="IK23" s="15"/>
      <c r="IL23" s="16"/>
      <c r="IM23" s="15"/>
      <c r="IN23" s="16"/>
      <c r="IO23" s="15"/>
      <c r="IP23" s="16"/>
      <c r="IQ23" s="15"/>
      <c r="IR23" s="16"/>
      <c r="IS23" s="15"/>
      <c r="IT23" s="16"/>
      <c r="IU23" s="15"/>
      <c r="IV23" s="16"/>
    </row>
    <row r="24" s="36" customFormat="1" ht="12.75"/>
    <row r="25" s="36" customFormat="1" ht="12.75"/>
    <row r="26" s="36" customFormat="1" ht="12.75"/>
  </sheetData>
  <sheetProtection/>
  <mergeCells count="24">
    <mergeCell ref="A2:G2"/>
    <mergeCell ref="A3:E3"/>
    <mergeCell ref="A4:D4"/>
    <mergeCell ref="A10:C10"/>
    <mergeCell ref="A11:C11"/>
    <mergeCell ref="A12:C12"/>
    <mergeCell ref="A13:C13"/>
    <mergeCell ref="A14:C14"/>
    <mergeCell ref="A15:C15"/>
    <mergeCell ref="A16:C16"/>
    <mergeCell ref="A17:C17"/>
    <mergeCell ref="A18:C18"/>
    <mergeCell ref="A19:C19"/>
    <mergeCell ref="A20:C20"/>
    <mergeCell ref="A21:C21"/>
    <mergeCell ref="A22:F22"/>
    <mergeCell ref="A8:A9"/>
    <mergeCell ref="B8:B9"/>
    <mergeCell ref="C8:C9"/>
    <mergeCell ref="D5:D7"/>
    <mergeCell ref="E4:E7"/>
    <mergeCell ref="F4:F7"/>
    <mergeCell ref="G4:G7"/>
    <mergeCell ref="A5:C7"/>
  </mergeCells>
  <printOptions horizontalCentered="1"/>
  <pageMargins left="0.7480314960629921" right="0.7480314960629921" top="0.9842519685039371" bottom="0.9842519685039371" header="0.5118110236220472" footer="0.5118110236220472"/>
  <pageSetup horizontalDpi="600" verticalDpi="600" orientation="portrait" paperSize="9" scale="90"/>
</worksheet>
</file>

<file path=xl/worksheets/sheet6.xml><?xml version="1.0" encoding="utf-8"?>
<worksheet xmlns="http://schemas.openxmlformats.org/spreadsheetml/2006/main" xmlns:r="http://schemas.openxmlformats.org/officeDocument/2006/relationships">
  <dimension ref="A1:I36"/>
  <sheetViews>
    <sheetView showGridLines="0" showZeros="0" zoomScale="200" zoomScaleNormal="200" workbookViewId="0" topLeftCell="A25">
      <selection activeCell="B54" sqref="B54"/>
    </sheetView>
  </sheetViews>
  <sheetFormatPr defaultColWidth="8.00390625" defaultRowHeight="14.25"/>
  <cols>
    <col min="1" max="1" width="5.125" style="37" customWidth="1"/>
    <col min="2" max="2" width="11.25390625" style="37" customWidth="1"/>
    <col min="3" max="3" width="6.375" style="37" customWidth="1"/>
    <col min="4" max="4" width="5.375" style="37" customWidth="1"/>
    <col min="5" max="5" width="11.25390625" style="37" customWidth="1"/>
    <col min="6" max="7" width="5.625" style="37" customWidth="1"/>
    <col min="8" max="8" width="17.375" style="37" bestFit="1" customWidth="1"/>
    <col min="9" max="16384" width="8.00390625" style="37" customWidth="1"/>
  </cols>
  <sheetData>
    <row r="1" spans="1:5" ht="23.25" customHeight="1">
      <c r="A1" s="4"/>
      <c r="B1" s="38"/>
      <c r="C1" s="39"/>
      <c r="D1" s="39"/>
      <c r="E1" s="39"/>
    </row>
    <row r="2" spans="1:9" ht="33" customHeight="1">
      <c r="A2" s="40" t="s">
        <v>112</v>
      </c>
      <c r="B2" s="40"/>
      <c r="C2" s="40"/>
      <c r="D2" s="40"/>
      <c r="E2" s="40"/>
      <c r="F2" s="40"/>
      <c r="G2" s="40"/>
      <c r="H2" s="40"/>
      <c r="I2" s="40"/>
    </row>
    <row r="3" spans="1:9" ht="33.75" customHeight="1">
      <c r="A3" s="41" t="s">
        <v>1</v>
      </c>
      <c r="B3" s="41"/>
      <c r="C3" s="41"/>
      <c r="D3" s="41"/>
      <c r="E3" s="41"/>
      <c r="F3" s="41"/>
      <c r="G3" s="42"/>
      <c r="H3" s="42"/>
      <c r="I3" s="20" t="s">
        <v>2</v>
      </c>
    </row>
    <row r="4" spans="1:9" ht="33.75" customHeight="1">
      <c r="A4" s="43" t="s">
        <v>113</v>
      </c>
      <c r="B4" s="43" t="s">
        <v>4</v>
      </c>
      <c r="C4" s="43" t="s">
        <v>4</v>
      </c>
      <c r="D4" s="43" t="s">
        <v>114</v>
      </c>
      <c r="E4" s="43" t="s">
        <v>4</v>
      </c>
      <c r="F4" s="43" t="s">
        <v>4</v>
      </c>
      <c r="G4" s="43" t="s">
        <v>4</v>
      </c>
      <c r="H4" s="43" t="s">
        <v>4</v>
      </c>
      <c r="I4" s="43" t="s">
        <v>4</v>
      </c>
    </row>
    <row r="5" spans="1:9" s="35" customFormat="1" ht="18" customHeight="1">
      <c r="A5" s="43" t="s">
        <v>115</v>
      </c>
      <c r="B5" s="43" t="s">
        <v>58</v>
      </c>
      <c r="C5" s="43" t="s">
        <v>116</v>
      </c>
      <c r="D5" s="43" t="s">
        <v>115</v>
      </c>
      <c r="E5" s="43" t="s">
        <v>58</v>
      </c>
      <c r="F5" s="43" t="s">
        <v>116</v>
      </c>
      <c r="G5" s="43" t="s">
        <v>115</v>
      </c>
      <c r="H5" s="43" t="s">
        <v>58</v>
      </c>
      <c r="I5" s="43" t="s">
        <v>116</v>
      </c>
    </row>
    <row r="6" spans="1:9" s="35" customFormat="1" ht="12.75" customHeight="1">
      <c r="A6" s="43" t="s">
        <v>4</v>
      </c>
      <c r="B6" s="43" t="s">
        <v>4</v>
      </c>
      <c r="C6" s="43" t="s">
        <v>4</v>
      </c>
      <c r="D6" s="43" t="s">
        <v>4</v>
      </c>
      <c r="E6" s="43" t="s">
        <v>4</v>
      </c>
      <c r="F6" s="43" t="s">
        <v>4</v>
      </c>
      <c r="G6" s="43" t="s">
        <v>4</v>
      </c>
      <c r="H6" s="43" t="s">
        <v>4</v>
      </c>
      <c r="I6" s="43" t="s">
        <v>4</v>
      </c>
    </row>
    <row r="7" spans="1:9" s="36" customFormat="1" ht="17.25" customHeight="1">
      <c r="A7" s="44">
        <v>301</v>
      </c>
      <c r="B7" s="45" t="s">
        <v>117</v>
      </c>
      <c r="C7" s="46">
        <f>C8+C9+C11+C13</f>
        <v>38.08</v>
      </c>
      <c r="D7" s="44">
        <v>302</v>
      </c>
      <c r="E7" s="45" t="s">
        <v>118</v>
      </c>
      <c r="F7" s="47">
        <f>F8+F9+F14+F17+F22+F29+F30</f>
        <v>2.82</v>
      </c>
      <c r="G7" s="44">
        <v>310</v>
      </c>
      <c r="H7" s="45" t="s">
        <v>119</v>
      </c>
      <c r="I7" s="52"/>
    </row>
    <row r="8" spans="1:9" s="36" customFormat="1" ht="17.25" customHeight="1">
      <c r="A8" s="44">
        <v>30101</v>
      </c>
      <c r="B8" s="45" t="s">
        <v>120</v>
      </c>
      <c r="C8" s="46">
        <v>18.15</v>
      </c>
      <c r="D8" s="44">
        <v>30201</v>
      </c>
      <c r="E8" s="45" t="s">
        <v>121</v>
      </c>
      <c r="F8" s="47">
        <v>0.75</v>
      </c>
      <c r="G8" s="44">
        <v>31002</v>
      </c>
      <c r="H8" s="45" t="s">
        <v>122</v>
      </c>
      <c r="I8" s="52"/>
    </row>
    <row r="9" spans="1:9" ht="17.25" customHeight="1">
      <c r="A9" s="44">
        <v>30102</v>
      </c>
      <c r="B9" s="45" t="s">
        <v>123</v>
      </c>
      <c r="C9" s="46">
        <v>2.05</v>
      </c>
      <c r="D9" s="44">
        <v>30202</v>
      </c>
      <c r="E9" s="45" t="s">
        <v>124</v>
      </c>
      <c r="F9" s="47">
        <v>0.55</v>
      </c>
      <c r="G9" s="44">
        <v>31003</v>
      </c>
      <c r="H9" s="45" t="s">
        <v>125</v>
      </c>
      <c r="I9" s="52"/>
    </row>
    <row r="10" spans="1:9" ht="17.25" customHeight="1">
      <c r="A10" s="44">
        <v>30103</v>
      </c>
      <c r="B10" s="45" t="s">
        <v>126</v>
      </c>
      <c r="C10" s="48"/>
      <c r="D10" s="44">
        <v>30203</v>
      </c>
      <c r="E10" s="45" t="s">
        <v>127</v>
      </c>
      <c r="F10" s="49"/>
      <c r="G10" s="44">
        <v>31007</v>
      </c>
      <c r="H10" s="45" t="s">
        <v>128</v>
      </c>
      <c r="I10" s="52"/>
    </row>
    <row r="11" spans="1:9" ht="17.25" customHeight="1">
      <c r="A11" s="44">
        <v>30104</v>
      </c>
      <c r="B11" s="45" t="s">
        <v>129</v>
      </c>
      <c r="C11" s="46">
        <v>5.85</v>
      </c>
      <c r="D11" s="44">
        <v>30204</v>
      </c>
      <c r="E11" s="45" t="s">
        <v>130</v>
      </c>
      <c r="F11" s="49"/>
      <c r="G11" s="44">
        <v>31013</v>
      </c>
      <c r="H11" s="45" t="s">
        <v>131</v>
      </c>
      <c r="I11" s="52"/>
    </row>
    <row r="12" spans="1:9" ht="17.25" customHeight="1">
      <c r="A12" s="44">
        <v>30106</v>
      </c>
      <c r="B12" s="45" t="s">
        <v>132</v>
      </c>
      <c r="C12" s="48"/>
      <c r="D12" s="44">
        <v>30205</v>
      </c>
      <c r="E12" s="45" t="s">
        <v>133</v>
      </c>
      <c r="F12" s="49"/>
      <c r="G12" s="44">
        <v>31019</v>
      </c>
      <c r="H12" s="45" t="s">
        <v>134</v>
      </c>
      <c r="I12" s="52"/>
    </row>
    <row r="13" spans="1:9" ht="17.25" customHeight="1">
      <c r="A13" s="44">
        <v>30107</v>
      </c>
      <c r="B13" s="45" t="s">
        <v>135</v>
      </c>
      <c r="C13" s="46">
        <v>12.03</v>
      </c>
      <c r="D13" s="44">
        <v>30206</v>
      </c>
      <c r="E13" s="45" t="s">
        <v>136</v>
      </c>
      <c r="F13" s="49"/>
      <c r="G13" s="44">
        <v>31099</v>
      </c>
      <c r="H13" s="45" t="s">
        <v>137</v>
      </c>
      <c r="I13" s="52"/>
    </row>
    <row r="14" spans="1:9" ht="17.25" customHeight="1">
      <c r="A14" s="44">
        <v>30108</v>
      </c>
      <c r="B14" s="45" t="s">
        <v>138</v>
      </c>
      <c r="C14" s="48"/>
      <c r="D14" s="44">
        <v>30207</v>
      </c>
      <c r="E14" s="45" t="s">
        <v>139</v>
      </c>
      <c r="F14" s="47">
        <v>0.4</v>
      </c>
      <c r="G14" s="44">
        <v>304</v>
      </c>
      <c r="H14" s="45" t="s">
        <v>140</v>
      </c>
      <c r="I14" s="52"/>
    </row>
    <row r="15" spans="1:9" ht="17.25" customHeight="1">
      <c r="A15" s="44">
        <v>30109</v>
      </c>
      <c r="B15" s="45" t="s">
        <v>141</v>
      </c>
      <c r="C15" s="48"/>
      <c r="D15" s="44">
        <v>30208</v>
      </c>
      <c r="E15" s="45" t="s">
        <v>142</v>
      </c>
      <c r="F15" s="49"/>
      <c r="G15" s="44">
        <v>30401</v>
      </c>
      <c r="H15" s="45" t="s">
        <v>143</v>
      </c>
      <c r="I15" s="52"/>
    </row>
    <row r="16" spans="1:9" ht="17.25" customHeight="1">
      <c r="A16" s="44">
        <v>30199</v>
      </c>
      <c r="B16" s="45" t="s">
        <v>144</v>
      </c>
      <c r="C16" s="48"/>
      <c r="D16" s="44">
        <v>30209</v>
      </c>
      <c r="E16" s="45" t="s">
        <v>145</v>
      </c>
      <c r="F16" s="49"/>
      <c r="G16" s="44">
        <v>30402</v>
      </c>
      <c r="H16" s="45" t="s">
        <v>146</v>
      </c>
      <c r="I16" s="52"/>
    </row>
    <row r="17" spans="1:9" ht="17.25" customHeight="1">
      <c r="A17" s="44">
        <v>303</v>
      </c>
      <c r="B17" s="45" t="s">
        <v>147</v>
      </c>
      <c r="C17" s="46">
        <f>C28+C29+C30</f>
        <v>8.79</v>
      </c>
      <c r="D17" s="44">
        <v>30211</v>
      </c>
      <c r="E17" s="45" t="s">
        <v>148</v>
      </c>
      <c r="F17" s="47">
        <v>0.05</v>
      </c>
      <c r="G17" s="44">
        <v>30499</v>
      </c>
      <c r="H17" s="45" t="s">
        <v>149</v>
      </c>
      <c r="I17" s="52"/>
    </row>
    <row r="18" spans="1:9" ht="17.25" customHeight="1">
      <c r="A18" s="44">
        <v>30301</v>
      </c>
      <c r="B18" s="45" t="s">
        <v>150</v>
      </c>
      <c r="C18" s="48"/>
      <c r="D18" s="44">
        <v>30212</v>
      </c>
      <c r="E18" s="45" t="s">
        <v>151</v>
      </c>
      <c r="F18" s="49"/>
      <c r="G18" s="45"/>
      <c r="H18" s="45"/>
      <c r="I18" s="52"/>
    </row>
    <row r="19" spans="1:9" ht="17.25" customHeight="1">
      <c r="A19" s="44">
        <v>30302</v>
      </c>
      <c r="B19" s="45" t="s">
        <v>152</v>
      </c>
      <c r="C19" s="48"/>
      <c r="D19" s="44">
        <v>30213</v>
      </c>
      <c r="E19" s="45" t="s">
        <v>153</v>
      </c>
      <c r="F19" s="49"/>
      <c r="G19" s="45"/>
      <c r="H19" s="45"/>
      <c r="I19" s="52"/>
    </row>
    <row r="20" spans="1:9" ht="17.25" customHeight="1">
      <c r="A20" s="44">
        <v>30303</v>
      </c>
      <c r="B20" s="45" t="s">
        <v>154</v>
      </c>
      <c r="C20" s="48"/>
      <c r="D20" s="44">
        <v>30214</v>
      </c>
      <c r="E20" s="45" t="s">
        <v>155</v>
      </c>
      <c r="F20" s="49"/>
      <c r="G20" s="45"/>
      <c r="H20" s="45"/>
      <c r="I20" s="52"/>
    </row>
    <row r="21" spans="1:9" ht="17.25" customHeight="1">
      <c r="A21" s="44">
        <v>30304</v>
      </c>
      <c r="B21" s="45" t="s">
        <v>156</v>
      </c>
      <c r="C21" s="48"/>
      <c r="D21" s="44">
        <v>30215</v>
      </c>
      <c r="E21" s="45" t="s">
        <v>157</v>
      </c>
      <c r="F21" s="49"/>
      <c r="G21" s="45"/>
      <c r="H21" s="45"/>
      <c r="I21" s="52"/>
    </row>
    <row r="22" spans="1:9" ht="17.25" customHeight="1">
      <c r="A22" s="44">
        <v>30305</v>
      </c>
      <c r="B22" s="45" t="s">
        <v>158</v>
      </c>
      <c r="C22" s="48"/>
      <c r="D22" s="44">
        <v>30216</v>
      </c>
      <c r="E22" s="45" t="s">
        <v>159</v>
      </c>
      <c r="F22" s="47">
        <v>0.04</v>
      </c>
      <c r="G22" s="45"/>
      <c r="H22" s="45"/>
      <c r="I22" s="52"/>
    </row>
    <row r="23" spans="1:9" ht="17.25" customHeight="1">
      <c r="A23" s="44">
        <v>30306</v>
      </c>
      <c r="B23" s="45" t="s">
        <v>160</v>
      </c>
      <c r="C23" s="48"/>
      <c r="D23" s="44">
        <v>30217</v>
      </c>
      <c r="E23" s="45" t="s">
        <v>161</v>
      </c>
      <c r="F23" s="49"/>
      <c r="G23" s="50"/>
      <c r="H23" s="50"/>
      <c r="I23" s="50"/>
    </row>
    <row r="24" spans="1:9" ht="17.25" customHeight="1">
      <c r="A24" s="44">
        <v>30307</v>
      </c>
      <c r="B24" s="45" t="s">
        <v>162</v>
      </c>
      <c r="C24" s="48"/>
      <c r="D24" s="44">
        <v>30218</v>
      </c>
      <c r="E24" s="45" t="s">
        <v>163</v>
      </c>
      <c r="F24" s="49"/>
      <c r="G24" s="50"/>
      <c r="H24" s="50"/>
      <c r="I24" s="50"/>
    </row>
    <row r="25" spans="1:9" ht="17.25" customHeight="1">
      <c r="A25" s="44">
        <v>30308</v>
      </c>
      <c r="B25" s="45" t="s">
        <v>164</v>
      </c>
      <c r="C25" s="48"/>
      <c r="D25" s="44">
        <v>30224</v>
      </c>
      <c r="E25" s="45" t="s">
        <v>165</v>
      </c>
      <c r="F25" s="49"/>
      <c r="G25" s="50"/>
      <c r="H25" s="50"/>
      <c r="I25" s="50"/>
    </row>
    <row r="26" spans="1:9" ht="17.25" customHeight="1">
      <c r="A26" s="44">
        <v>30309</v>
      </c>
      <c r="B26" s="45" t="s">
        <v>166</v>
      </c>
      <c r="C26" s="48"/>
      <c r="D26" s="44">
        <v>30225</v>
      </c>
      <c r="E26" s="45" t="s">
        <v>167</v>
      </c>
      <c r="F26" s="49"/>
      <c r="G26" s="50"/>
      <c r="H26" s="50"/>
      <c r="I26" s="50"/>
    </row>
    <row r="27" spans="1:9" ht="17.25" customHeight="1">
      <c r="A27" s="44">
        <v>30310</v>
      </c>
      <c r="B27" s="45" t="s">
        <v>168</v>
      </c>
      <c r="C27" s="48"/>
      <c r="D27" s="44">
        <v>30226</v>
      </c>
      <c r="E27" s="45" t="s">
        <v>169</v>
      </c>
      <c r="F27" s="49"/>
      <c r="G27" s="50"/>
      <c r="H27" s="50"/>
      <c r="I27" s="50"/>
    </row>
    <row r="28" spans="1:9" ht="17.25" customHeight="1">
      <c r="A28" s="44">
        <v>30311</v>
      </c>
      <c r="B28" s="45" t="s">
        <v>75</v>
      </c>
      <c r="C28" s="46">
        <v>4.52</v>
      </c>
      <c r="D28" s="44">
        <v>30227</v>
      </c>
      <c r="E28" s="45" t="s">
        <v>170</v>
      </c>
      <c r="F28" s="49"/>
      <c r="G28" s="50"/>
      <c r="H28" s="50"/>
      <c r="I28" s="50"/>
    </row>
    <row r="29" spans="1:9" ht="17.25" customHeight="1">
      <c r="A29" s="44">
        <v>30312</v>
      </c>
      <c r="B29" s="45" t="s">
        <v>77</v>
      </c>
      <c r="C29" s="46">
        <v>0.92</v>
      </c>
      <c r="D29" s="44">
        <v>30228</v>
      </c>
      <c r="E29" s="45" t="s">
        <v>171</v>
      </c>
      <c r="F29" s="47">
        <v>1</v>
      </c>
      <c r="G29" s="50"/>
      <c r="H29" s="50"/>
      <c r="I29" s="50"/>
    </row>
    <row r="30" spans="1:9" ht="17.25" customHeight="1">
      <c r="A30" s="44">
        <v>30313</v>
      </c>
      <c r="B30" s="45" t="s">
        <v>79</v>
      </c>
      <c r="C30" s="46">
        <v>3.35</v>
      </c>
      <c r="D30" s="44">
        <v>30229</v>
      </c>
      <c r="E30" s="45" t="s">
        <v>172</v>
      </c>
      <c r="F30" s="47">
        <v>0.03</v>
      </c>
      <c r="G30" s="50"/>
      <c r="H30" s="50"/>
      <c r="I30" s="50"/>
    </row>
    <row r="31" spans="1:9" ht="17.25" customHeight="1">
      <c r="A31" s="44">
        <v>30315</v>
      </c>
      <c r="B31" s="45" t="s">
        <v>173</v>
      </c>
      <c r="C31" s="48"/>
      <c r="D31" s="44">
        <v>30231</v>
      </c>
      <c r="E31" s="45" t="s">
        <v>174</v>
      </c>
      <c r="F31" s="49"/>
      <c r="G31" s="50"/>
      <c r="H31" s="50"/>
      <c r="I31" s="50"/>
    </row>
    <row r="32" spans="1:9" ht="17.25" customHeight="1">
      <c r="A32" s="44">
        <v>30399</v>
      </c>
      <c r="B32" s="45" t="s">
        <v>175</v>
      </c>
      <c r="C32" s="48"/>
      <c r="D32" s="44">
        <v>30239</v>
      </c>
      <c r="E32" s="45" t="s">
        <v>176</v>
      </c>
      <c r="F32" s="49"/>
      <c r="G32" s="50"/>
      <c r="H32" s="50"/>
      <c r="I32" s="50"/>
    </row>
    <row r="33" spans="1:9" ht="17.25" customHeight="1">
      <c r="A33" s="50"/>
      <c r="B33" s="50"/>
      <c r="C33" s="48"/>
      <c r="D33" s="44">
        <v>30240</v>
      </c>
      <c r="E33" s="45" t="s">
        <v>177</v>
      </c>
      <c r="F33" s="49"/>
      <c r="G33" s="45" t="s">
        <v>4</v>
      </c>
      <c r="H33" s="45" t="s">
        <v>4</v>
      </c>
      <c r="I33" s="53"/>
    </row>
    <row r="34" spans="1:9" ht="17.25" customHeight="1">
      <c r="A34" s="45" t="s">
        <v>4</v>
      </c>
      <c r="B34" s="45" t="s">
        <v>4</v>
      </c>
      <c r="C34" s="48"/>
      <c r="D34" s="44">
        <v>30299</v>
      </c>
      <c r="E34" s="45" t="s">
        <v>178</v>
      </c>
      <c r="F34" s="47"/>
      <c r="G34" s="45"/>
      <c r="H34" s="45" t="s">
        <v>4</v>
      </c>
      <c r="I34" s="53"/>
    </row>
    <row r="35" spans="1:9" ht="22.5" customHeight="1">
      <c r="A35" s="51" t="s">
        <v>179</v>
      </c>
      <c r="B35" s="51" t="s">
        <v>4</v>
      </c>
      <c r="C35" s="48">
        <f>C7+C17</f>
        <v>46.87</v>
      </c>
      <c r="D35" s="51" t="s">
        <v>180</v>
      </c>
      <c r="E35" s="51" t="s">
        <v>4</v>
      </c>
      <c r="F35" s="51" t="s">
        <v>4</v>
      </c>
      <c r="G35" s="51" t="s">
        <v>4</v>
      </c>
      <c r="H35" s="51" t="s">
        <v>4</v>
      </c>
      <c r="I35" s="54">
        <f>F7+F34</f>
        <v>2.82</v>
      </c>
    </row>
    <row r="36" spans="1:9" ht="15" customHeight="1">
      <c r="A36" s="14" t="s">
        <v>181</v>
      </c>
      <c r="B36" s="14"/>
      <c r="C36" s="14"/>
      <c r="D36" s="14"/>
      <c r="E36" s="14"/>
      <c r="F36" s="14"/>
      <c r="G36" s="14"/>
      <c r="H36" s="14"/>
      <c r="I36" s="14"/>
    </row>
  </sheetData>
  <sheetProtection/>
  <mergeCells count="15">
    <mergeCell ref="A2:I2"/>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horizontalCentered="1"/>
  <pageMargins left="0.7480314960629921" right="0.5511811023622047" top="0.9842519685039371" bottom="0.9842519685039371" header="0.5118110236220472" footer="0.5118110236220472"/>
  <pageSetup blackAndWhite="1" horizontalDpi="600" verticalDpi="600" orientation="portrait" paperSize="9" scale="90"/>
</worksheet>
</file>

<file path=xl/worksheets/sheet7.xml><?xml version="1.0" encoding="utf-8"?>
<worksheet xmlns="http://schemas.openxmlformats.org/spreadsheetml/2006/main" xmlns:r="http://schemas.openxmlformats.org/officeDocument/2006/relationships">
  <dimension ref="A1:P11"/>
  <sheetViews>
    <sheetView showGridLines="0" tabSelected="1" zoomScaleSheetLayoutView="100" workbookViewId="0" topLeftCell="A1">
      <selection activeCell="E12" sqref="E12"/>
    </sheetView>
  </sheetViews>
  <sheetFormatPr defaultColWidth="8.00390625" defaultRowHeight="14.25"/>
  <cols>
    <col min="1" max="1" width="7.75390625" style="2" customWidth="1"/>
    <col min="2" max="2" width="11.00390625" style="2" customWidth="1"/>
    <col min="3" max="3" width="11.375" style="2" customWidth="1"/>
    <col min="4" max="4" width="13.50390625" style="2" customWidth="1"/>
    <col min="5" max="5" width="15.50390625" style="2" customWidth="1"/>
    <col min="6" max="7" width="11.125" style="2" customWidth="1"/>
    <col min="8" max="8" width="10.00390625" style="2" customWidth="1"/>
    <col min="9" max="9" width="9.25390625" style="2" customWidth="1"/>
    <col min="10" max="10" width="10.00390625" style="3" customWidth="1"/>
    <col min="11" max="11" width="13.375" style="2" customWidth="1"/>
    <col min="12" max="12" width="7.875" style="2" customWidth="1"/>
    <col min="13" max="16384" width="8.00390625" style="2" customWidth="1"/>
  </cols>
  <sheetData>
    <row r="1" spans="1:3" ht="23.25" customHeight="1">
      <c r="A1" s="4"/>
      <c r="B1" s="6"/>
      <c r="C1" s="6"/>
    </row>
    <row r="2" spans="1:12" ht="33" customHeight="1">
      <c r="A2" s="7" t="s">
        <v>182</v>
      </c>
      <c r="B2" s="7"/>
      <c r="C2" s="7"/>
      <c r="D2" s="7"/>
      <c r="E2" s="7"/>
      <c r="F2" s="7"/>
      <c r="G2" s="7"/>
      <c r="H2" s="7"/>
      <c r="I2" s="7"/>
      <c r="J2" s="7"/>
      <c r="K2" s="7"/>
      <c r="L2" s="7"/>
    </row>
    <row r="4" spans="1:12" ht="13.5">
      <c r="A4" s="22" t="s">
        <v>1</v>
      </c>
      <c r="B4" s="22"/>
      <c r="C4" s="22"/>
      <c r="D4" s="22"/>
      <c r="E4" s="22"/>
      <c r="F4" s="22"/>
      <c r="G4" s="22"/>
      <c r="L4" s="20" t="s">
        <v>2</v>
      </c>
    </row>
    <row r="5" spans="1:12" ht="25.5" customHeight="1">
      <c r="A5" s="23" t="s">
        <v>183</v>
      </c>
      <c r="B5" s="24"/>
      <c r="C5" s="24"/>
      <c r="D5" s="24"/>
      <c r="E5" s="24"/>
      <c r="F5" s="25"/>
      <c r="G5" s="23" t="s">
        <v>184</v>
      </c>
      <c r="H5" s="24"/>
      <c r="I5" s="24"/>
      <c r="J5" s="24"/>
      <c r="K5" s="24"/>
      <c r="L5" s="25"/>
    </row>
    <row r="6" spans="1:16" ht="32.25" customHeight="1">
      <c r="A6" s="26" t="s">
        <v>45</v>
      </c>
      <c r="B6" s="27" t="s">
        <v>185</v>
      </c>
      <c r="C6" s="23" t="s">
        <v>186</v>
      </c>
      <c r="D6" s="24"/>
      <c r="E6" s="25"/>
      <c r="F6" s="26" t="s">
        <v>187</v>
      </c>
      <c r="G6" s="26" t="s">
        <v>45</v>
      </c>
      <c r="H6" s="27" t="s">
        <v>185</v>
      </c>
      <c r="I6" s="23" t="s">
        <v>186</v>
      </c>
      <c r="J6" s="24"/>
      <c r="K6" s="25"/>
      <c r="L6" s="27" t="s">
        <v>187</v>
      </c>
      <c r="P6" s="3"/>
    </row>
    <row r="7" spans="1:16" ht="32.25" customHeight="1">
      <c r="A7" s="28"/>
      <c r="B7" s="28"/>
      <c r="C7" s="29" t="s">
        <v>97</v>
      </c>
      <c r="D7" s="30" t="s">
        <v>188</v>
      </c>
      <c r="E7" s="30" t="s">
        <v>189</v>
      </c>
      <c r="F7" s="28"/>
      <c r="G7" s="28"/>
      <c r="H7" s="28"/>
      <c r="I7" s="29" t="s">
        <v>97</v>
      </c>
      <c r="J7" s="30" t="s">
        <v>188</v>
      </c>
      <c r="K7" s="30" t="s">
        <v>189</v>
      </c>
      <c r="L7" s="34"/>
      <c r="P7" s="3"/>
    </row>
    <row r="8" spans="1:12" s="21" customFormat="1" ht="32.25" customHeight="1">
      <c r="A8" s="29">
        <v>1</v>
      </c>
      <c r="B8" s="29">
        <v>2</v>
      </c>
      <c r="C8" s="29">
        <v>3</v>
      </c>
      <c r="D8" s="29">
        <v>4</v>
      </c>
      <c r="E8" s="29">
        <v>5</v>
      </c>
      <c r="F8" s="29">
        <v>6</v>
      </c>
      <c r="G8" s="29">
        <v>7</v>
      </c>
      <c r="H8" s="29">
        <v>8</v>
      </c>
      <c r="I8" s="29">
        <v>9</v>
      </c>
      <c r="J8" s="29">
        <v>10</v>
      </c>
      <c r="K8" s="29">
        <v>11</v>
      </c>
      <c r="L8" s="29">
        <v>12</v>
      </c>
    </row>
    <row r="9" spans="1:16" ht="32.25" customHeight="1">
      <c r="A9" s="31"/>
      <c r="B9" s="31"/>
      <c r="C9" s="31"/>
      <c r="D9" s="31"/>
      <c r="E9" s="31"/>
      <c r="F9" s="32">
        <v>1</v>
      </c>
      <c r="G9" s="31"/>
      <c r="H9" s="31"/>
      <c r="I9" s="31"/>
      <c r="J9" s="31"/>
      <c r="K9" s="31"/>
      <c r="L9" s="32">
        <v>0</v>
      </c>
      <c r="P9" s="3"/>
    </row>
    <row r="10" spans="1:12" ht="52.5" customHeight="1">
      <c r="A10" s="33" t="s">
        <v>190</v>
      </c>
      <c r="B10" s="33"/>
      <c r="C10" s="33"/>
      <c r="D10" s="33"/>
      <c r="E10" s="33"/>
      <c r="F10" s="33"/>
      <c r="G10" s="33"/>
      <c r="H10" s="33"/>
      <c r="I10" s="33"/>
      <c r="J10" s="33"/>
      <c r="K10" s="33"/>
      <c r="L10" s="33"/>
    </row>
    <row r="11" spans="1:12" ht="33.75" customHeight="1">
      <c r="A11" s="15" t="s">
        <v>191</v>
      </c>
      <c r="B11" s="16"/>
      <c r="C11" s="15"/>
      <c r="D11" s="16"/>
      <c r="E11" s="15"/>
      <c r="F11" s="16"/>
      <c r="G11" s="15"/>
      <c r="H11" s="16"/>
      <c r="I11" s="15"/>
      <c r="J11" s="16"/>
      <c r="K11" s="15"/>
      <c r="L11" s="16"/>
    </row>
  </sheetData>
  <sheetProtection/>
  <mergeCells count="13">
    <mergeCell ref="A2:L2"/>
    <mergeCell ref="A4:G4"/>
    <mergeCell ref="A5:F5"/>
    <mergeCell ref="G5:L5"/>
    <mergeCell ref="C6:E6"/>
    <mergeCell ref="I6:K6"/>
    <mergeCell ref="A10:L10"/>
    <mergeCell ref="A6:A7"/>
    <mergeCell ref="B6:B7"/>
    <mergeCell ref="F6:F7"/>
    <mergeCell ref="G6:G7"/>
    <mergeCell ref="H6:H7"/>
    <mergeCell ref="L6:L7"/>
  </mergeCells>
  <printOptions horizontalCentered="1"/>
  <pageMargins left="0.7480314960629921" right="0.7480314960629921" top="0.9842519685039371" bottom="0.9842519685039371" header="0.5118110236220472" footer="0.5118110236220472"/>
  <pageSetup horizontalDpi="600" verticalDpi="600" orientation="landscape" paperSize="9" scale="71"/>
</worksheet>
</file>

<file path=xl/worksheets/sheet8.xml><?xml version="1.0" encoding="utf-8"?>
<worksheet xmlns="http://schemas.openxmlformats.org/spreadsheetml/2006/main" xmlns:r="http://schemas.openxmlformats.org/officeDocument/2006/relationships">
  <dimension ref="A1:K45"/>
  <sheetViews>
    <sheetView showGridLines="0" workbookViewId="0" topLeftCell="A7">
      <selection activeCell="F24" sqref="F24"/>
    </sheetView>
  </sheetViews>
  <sheetFormatPr defaultColWidth="8.00390625" defaultRowHeight="14.25"/>
  <cols>
    <col min="1" max="3" width="2.75390625" style="2" customWidth="1"/>
    <col min="4" max="9" width="10.125" style="2" customWidth="1"/>
    <col min="10" max="10" width="10.125" style="3" customWidth="1"/>
    <col min="11" max="11" width="8.50390625" style="2" customWidth="1"/>
    <col min="12" max="16384" width="8.00390625" style="2" customWidth="1"/>
  </cols>
  <sheetData>
    <row r="1" spans="1:3" ht="23.25" customHeight="1">
      <c r="A1" s="4"/>
      <c r="B1" s="5"/>
      <c r="C1" s="6"/>
    </row>
    <row r="2" spans="1:10" ht="33" customHeight="1">
      <c r="A2" s="7" t="s">
        <v>192</v>
      </c>
      <c r="B2" s="7"/>
      <c r="C2" s="7"/>
      <c r="D2" s="7"/>
      <c r="E2" s="7"/>
      <c r="F2" s="7"/>
      <c r="G2" s="7"/>
      <c r="H2" s="7"/>
      <c r="I2" s="7"/>
      <c r="J2" s="7"/>
    </row>
    <row r="3" ht="12" customHeight="1"/>
    <row r="4" spans="1:10" ht="18.75" customHeight="1">
      <c r="A4" s="8" t="s">
        <v>1</v>
      </c>
      <c r="B4" s="8"/>
      <c r="C4" s="8"/>
      <c r="D4" s="8"/>
      <c r="E4" s="8"/>
      <c r="F4" s="8"/>
      <c r="G4" s="8"/>
      <c r="J4" s="20" t="s">
        <v>2</v>
      </c>
    </row>
    <row r="5" spans="1:10" ht="15" customHeight="1">
      <c r="A5" s="9" t="s">
        <v>50</v>
      </c>
      <c r="B5" s="9" t="s">
        <v>4</v>
      </c>
      <c r="C5" s="9" t="s">
        <v>4</v>
      </c>
      <c r="D5" s="9" t="s">
        <v>4</v>
      </c>
      <c r="E5" s="9" t="s">
        <v>193</v>
      </c>
      <c r="F5" s="9" t="s">
        <v>194</v>
      </c>
      <c r="G5" s="9" t="s">
        <v>195</v>
      </c>
      <c r="H5" s="9" t="s">
        <v>4</v>
      </c>
      <c r="I5" s="9" t="s">
        <v>4</v>
      </c>
      <c r="J5" s="9" t="s">
        <v>196</v>
      </c>
    </row>
    <row r="6" spans="1:10" ht="15" customHeight="1">
      <c r="A6" s="9" t="s">
        <v>57</v>
      </c>
      <c r="B6" s="9" t="s">
        <v>4</v>
      </c>
      <c r="C6" s="9" t="s">
        <v>4</v>
      </c>
      <c r="D6" s="9" t="s">
        <v>58</v>
      </c>
      <c r="E6" s="9"/>
      <c r="F6" s="9"/>
      <c r="G6" s="9" t="s">
        <v>97</v>
      </c>
      <c r="H6" s="9" t="s">
        <v>83</v>
      </c>
      <c r="I6" s="9" t="s">
        <v>84</v>
      </c>
      <c r="J6" s="9"/>
    </row>
    <row r="7" spans="1:10" ht="15" customHeight="1">
      <c r="A7" s="9" t="s">
        <v>4</v>
      </c>
      <c r="B7" s="9" t="s">
        <v>4</v>
      </c>
      <c r="C7" s="9" t="s">
        <v>4</v>
      </c>
      <c r="D7" s="9" t="s">
        <v>4</v>
      </c>
      <c r="E7" s="9"/>
      <c r="F7" s="9"/>
      <c r="G7" s="9" t="s">
        <v>4</v>
      </c>
      <c r="H7" s="9"/>
      <c r="I7" s="9"/>
      <c r="J7" s="9"/>
    </row>
    <row r="8" spans="1:10" ht="30.75" customHeight="1">
      <c r="A8" s="9" t="s">
        <v>4</v>
      </c>
      <c r="B8" s="9" t="s">
        <v>4</v>
      </c>
      <c r="C8" s="9" t="s">
        <v>4</v>
      </c>
      <c r="D8" s="9" t="s">
        <v>4</v>
      </c>
      <c r="E8" s="9"/>
      <c r="F8" s="9"/>
      <c r="G8" s="9" t="s">
        <v>4</v>
      </c>
      <c r="H8" s="9"/>
      <c r="I8" s="9"/>
      <c r="J8" s="9"/>
    </row>
    <row r="9" spans="1:10" ht="15" customHeight="1">
      <c r="A9" s="9" t="s">
        <v>59</v>
      </c>
      <c r="B9" s="9" t="s">
        <v>60</v>
      </c>
      <c r="C9" s="9" t="s">
        <v>61</v>
      </c>
      <c r="D9" s="9" t="s">
        <v>9</v>
      </c>
      <c r="E9" s="10">
        <v>1</v>
      </c>
      <c r="F9" s="11">
        <v>2</v>
      </c>
      <c r="G9" s="11">
        <v>3</v>
      </c>
      <c r="H9" s="11">
        <v>4</v>
      </c>
      <c r="I9" s="11">
        <v>5</v>
      </c>
      <c r="J9" s="11">
        <v>6</v>
      </c>
    </row>
    <row r="10" spans="1:10" ht="15" customHeight="1">
      <c r="A10" s="9" t="s">
        <v>4</v>
      </c>
      <c r="B10" s="9" t="s">
        <v>4</v>
      </c>
      <c r="C10" s="9" t="s">
        <v>4</v>
      </c>
      <c r="D10" s="9" t="s">
        <v>45</v>
      </c>
      <c r="E10" s="12" t="s">
        <v>4</v>
      </c>
      <c r="F10" s="12" t="s">
        <v>4</v>
      </c>
      <c r="G10" s="12" t="s">
        <v>4</v>
      </c>
      <c r="H10" s="12" t="s">
        <v>4</v>
      </c>
      <c r="I10" s="12" t="s">
        <v>4</v>
      </c>
      <c r="J10" s="13" t="s">
        <v>4</v>
      </c>
    </row>
    <row r="11" spans="1:10" ht="15" customHeight="1">
      <c r="A11" s="13" t="s">
        <v>4</v>
      </c>
      <c r="B11" s="13" t="s">
        <v>4</v>
      </c>
      <c r="C11" s="13" t="s">
        <v>4</v>
      </c>
      <c r="D11" s="13" t="s">
        <v>4</v>
      </c>
      <c r="E11" s="12" t="s">
        <v>4</v>
      </c>
      <c r="F11" s="12" t="s">
        <v>4</v>
      </c>
      <c r="G11" s="12" t="s">
        <v>4</v>
      </c>
      <c r="H11" s="12" t="s">
        <v>4</v>
      </c>
      <c r="I11" s="12" t="s">
        <v>4</v>
      </c>
      <c r="J11" s="13" t="s">
        <v>4</v>
      </c>
    </row>
    <row r="12" spans="1:10" ht="15" customHeight="1">
      <c r="A12" s="13" t="s">
        <v>4</v>
      </c>
      <c r="B12" s="13" t="s">
        <v>4</v>
      </c>
      <c r="C12" s="13" t="s">
        <v>4</v>
      </c>
      <c r="D12" s="13" t="s">
        <v>4</v>
      </c>
      <c r="E12" s="12" t="s">
        <v>4</v>
      </c>
      <c r="F12" s="12" t="s">
        <v>4</v>
      </c>
      <c r="G12" s="12" t="s">
        <v>4</v>
      </c>
      <c r="H12" s="12" t="s">
        <v>4</v>
      </c>
      <c r="I12" s="12" t="s">
        <v>4</v>
      </c>
      <c r="J12" s="13" t="s">
        <v>4</v>
      </c>
    </row>
    <row r="13" spans="1:10" ht="15" customHeight="1">
      <c r="A13" s="13" t="s">
        <v>4</v>
      </c>
      <c r="B13" s="13" t="s">
        <v>4</v>
      </c>
      <c r="C13" s="13" t="s">
        <v>4</v>
      </c>
      <c r="D13" s="13" t="s">
        <v>4</v>
      </c>
      <c r="E13" s="12" t="s">
        <v>4</v>
      </c>
      <c r="F13" s="12" t="s">
        <v>4</v>
      </c>
      <c r="G13" s="12" t="s">
        <v>4</v>
      </c>
      <c r="H13" s="12" t="s">
        <v>4</v>
      </c>
      <c r="I13" s="12" t="s">
        <v>4</v>
      </c>
      <c r="J13" s="13" t="s">
        <v>4</v>
      </c>
    </row>
    <row r="14" spans="1:10" ht="15" customHeight="1">
      <c r="A14" s="13" t="s">
        <v>4</v>
      </c>
      <c r="B14" s="13" t="s">
        <v>4</v>
      </c>
      <c r="C14" s="13" t="s">
        <v>4</v>
      </c>
      <c r="D14" s="13" t="s">
        <v>4</v>
      </c>
      <c r="E14" s="12" t="s">
        <v>4</v>
      </c>
      <c r="F14" s="12" t="s">
        <v>4</v>
      </c>
      <c r="G14" s="12" t="s">
        <v>4</v>
      </c>
      <c r="H14" s="12" t="s">
        <v>4</v>
      </c>
      <c r="I14" s="12" t="s">
        <v>4</v>
      </c>
      <c r="J14" s="13" t="s">
        <v>4</v>
      </c>
    </row>
    <row r="15" spans="1:10" ht="15" customHeight="1">
      <c r="A15" s="13" t="s">
        <v>4</v>
      </c>
      <c r="B15" s="13" t="s">
        <v>4</v>
      </c>
      <c r="C15" s="13" t="s">
        <v>4</v>
      </c>
      <c r="D15" s="13" t="s">
        <v>4</v>
      </c>
      <c r="E15" s="12" t="s">
        <v>4</v>
      </c>
      <c r="F15" s="12" t="s">
        <v>4</v>
      </c>
      <c r="G15" s="12" t="s">
        <v>4</v>
      </c>
      <c r="H15" s="12" t="s">
        <v>4</v>
      </c>
      <c r="I15" s="12" t="s">
        <v>4</v>
      </c>
      <c r="J15" s="13" t="s">
        <v>4</v>
      </c>
    </row>
    <row r="16" spans="1:10" ht="15" customHeight="1">
      <c r="A16" s="13" t="s">
        <v>4</v>
      </c>
      <c r="B16" s="13" t="s">
        <v>4</v>
      </c>
      <c r="C16" s="13" t="s">
        <v>4</v>
      </c>
      <c r="D16" s="13" t="s">
        <v>4</v>
      </c>
      <c r="E16" s="12" t="s">
        <v>4</v>
      </c>
      <c r="F16" s="12" t="s">
        <v>4</v>
      </c>
      <c r="G16" s="12" t="s">
        <v>4</v>
      </c>
      <c r="H16" s="12" t="s">
        <v>4</v>
      </c>
      <c r="I16" s="12" t="s">
        <v>4</v>
      </c>
      <c r="J16" s="13" t="s">
        <v>4</v>
      </c>
    </row>
    <row r="17" spans="1:10" ht="34.5" customHeight="1">
      <c r="A17" s="14" t="s">
        <v>197</v>
      </c>
      <c r="B17" s="14"/>
      <c r="C17" s="14"/>
      <c r="D17" s="14"/>
      <c r="E17" s="14"/>
      <c r="F17" s="14"/>
      <c r="G17" s="14"/>
      <c r="H17" s="14"/>
      <c r="I17" s="14"/>
      <c r="J17" s="14"/>
    </row>
    <row r="18" spans="1:7" ht="22.5" customHeight="1">
      <c r="A18" s="15" t="s">
        <v>198</v>
      </c>
      <c r="B18" s="16"/>
      <c r="C18" s="15"/>
      <c r="D18" s="16"/>
      <c r="E18" s="15"/>
      <c r="F18" s="16"/>
      <c r="G18" s="15"/>
    </row>
    <row r="20" spans="1:11" ht="27.75" customHeight="1">
      <c r="A20" s="17" t="s">
        <v>199</v>
      </c>
      <c r="B20" s="14"/>
      <c r="C20" s="14"/>
      <c r="D20" s="14"/>
      <c r="E20" s="14"/>
      <c r="F20" s="14"/>
      <c r="G20" s="14"/>
      <c r="H20" s="14"/>
      <c r="I20" s="14"/>
      <c r="J20" s="14"/>
      <c r="K20" s="14"/>
    </row>
    <row r="22" s="1" customFormat="1" ht="20.25">
      <c r="A22" s="18"/>
    </row>
    <row r="23" spans="1:10" ht="12.75">
      <c r="A23" s="19"/>
      <c r="B23" s="19"/>
      <c r="C23" s="19"/>
      <c r="D23" s="19"/>
      <c r="E23" s="19"/>
      <c r="F23" s="19"/>
      <c r="G23" s="19"/>
      <c r="H23" s="19"/>
      <c r="I23" s="19"/>
      <c r="J23" s="19"/>
    </row>
    <row r="24" spans="1:10" ht="12.75">
      <c r="A24" s="19"/>
      <c r="B24" s="19"/>
      <c r="C24" s="19"/>
      <c r="D24" s="19"/>
      <c r="E24" s="19"/>
      <c r="F24" s="19"/>
      <c r="G24" s="19"/>
      <c r="H24" s="19"/>
      <c r="I24" s="19"/>
      <c r="J24" s="19"/>
    </row>
    <row r="25" spans="1:10" ht="12.75">
      <c r="A25" s="19"/>
      <c r="B25" s="19"/>
      <c r="C25" s="19"/>
      <c r="D25" s="19"/>
      <c r="E25" s="19"/>
      <c r="F25" s="19"/>
      <c r="G25" s="19"/>
      <c r="H25" s="19"/>
      <c r="I25" s="19"/>
      <c r="J25" s="19"/>
    </row>
    <row r="26" spans="1:10" ht="12.75">
      <c r="A26" s="19"/>
      <c r="B26" s="19"/>
      <c r="C26" s="19"/>
      <c r="D26" s="19"/>
      <c r="E26" s="19"/>
      <c r="F26" s="19"/>
      <c r="G26" s="19"/>
      <c r="H26" s="19"/>
      <c r="I26" s="19"/>
      <c r="J26" s="19"/>
    </row>
    <row r="27" spans="1:10" ht="12.75">
      <c r="A27" s="19"/>
      <c r="B27" s="19"/>
      <c r="C27" s="19"/>
      <c r="D27" s="19"/>
      <c r="E27" s="19"/>
      <c r="F27" s="19"/>
      <c r="G27" s="19"/>
      <c r="H27" s="19"/>
      <c r="I27" s="19"/>
      <c r="J27" s="19"/>
    </row>
    <row r="28" spans="1:10" ht="12.75">
      <c r="A28" s="19"/>
      <c r="B28" s="19"/>
      <c r="C28" s="19"/>
      <c r="D28" s="19"/>
      <c r="E28" s="19"/>
      <c r="F28" s="19"/>
      <c r="G28" s="19"/>
      <c r="H28" s="19"/>
      <c r="I28" s="19"/>
      <c r="J28" s="19"/>
    </row>
    <row r="29" spans="1:10" ht="12.75">
      <c r="A29" s="19"/>
      <c r="B29" s="19"/>
      <c r="C29" s="19"/>
      <c r="D29" s="19"/>
      <c r="E29" s="19"/>
      <c r="F29" s="19"/>
      <c r="G29" s="19"/>
      <c r="H29" s="19"/>
      <c r="I29" s="19"/>
      <c r="J29" s="19"/>
    </row>
    <row r="30" spans="1:10" ht="12.75">
      <c r="A30" s="19"/>
      <c r="B30" s="19"/>
      <c r="C30" s="19"/>
      <c r="D30" s="19"/>
      <c r="E30" s="19"/>
      <c r="F30" s="19"/>
      <c r="G30" s="19"/>
      <c r="H30" s="19"/>
      <c r="I30" s="19"/>
      <c r="J30" s="19"/>
    </row>
    <row r="31" spans="1:10" ht="12.75">
      <c r="A31" s="19"/>
      <c r="B31" s="19"/>
      <c r="C31" s="19"/>
      <c r="D31" s="19"/>
      <c r="E31" s="19"/>
      <c r="F31" s="19"/>
      <c r="G31" s="19"/>
      <c r="H31" s="19"/>
      <c r="I31" s="19"/>
      <c r="J31" s="19"/>
    </row>
    <row r="32" spans="1:10" ht="12.75">
      <c r="A32" s="19"/>
      <c r="B32" s="19"/>
      <c r="C32" s="19"/>
      <c r="D32" s="19"/>
      <c r="E32" s="19"/>
      <c r="F32" s="19"/>
      <c r="G32" s="19"/>
      <c r="H32" s="19"/>
      <c r="I32" s="19"/>
      <c r="J32" s="19"/>
    </row>
    <row r="33" spans="1:10" ht="12.75">
      <c r="A33" s="19"/>
      <c r="B33" s="19"/>
      <c r="C33" s="19"/>
      <c r="D33" s="19"/>
      <c r="E33" s="19"/>
      <c r="F33" s="19"/>
      <c r="G33" s="19"/>
      <c r="H33" s="19"/>
      <c r="I33" s="19"/>
      <c r="J33" s="19"/>
    </row>
    <row r="34" spans="1:10" ht="12.75">
      <c r="A34" s="19"/>
      <c r="B34" s="19"/>
      <c r="C34" s="19"/>
      <c r="D34" s="19"/>
      <c r="E34" s="19"/>
      <c r="F34" s="19"/>
      <c r="G34" s="19"/>
      <c r="H34" s="19"/>
      <c r="I34" s="19"/>
      <c r="J34" s="19"/>
    </row>
    <row r="35" spans="1:10" ht="12.75">
      <c r="A35" s="19"/>
      <c r="B35" s="19"/>
      <c r="C35" s="19"/>
      <c r="D35" s="19"/>
      <c r="E35" s="19"/>
      <c r="F35" s="19"/>
      <c r="G35" s="19"/>
      <c r="H35" s="19"/>
      <c r="I35" s="19"/>
      <c r="J35" s="19"/>
    </row>
    <row r="36" spans="1:10" ht="12.75">
      <c r="A36" s="19"/>
      <c r="B36" s="19"/>
      <c r="C36" s="19"/>
      <c r="D36" s="19"/>
      <c r="E36" s="19"/>
      <c r="F36" s="19"/>
      <c r="G36" s="19"/>
      <c r="H36" s="19"/>
      <c r="I36" s="19"/>
      <c r="J36" s="19"/>
    </row>
    <row r="37" spans="1:10" ht="12.75">
      <c r="A37" s="19"/>
      <c r="B37" s="19"/>
      <c r="C37" s="19"/>
      <c r="D37" s="19"/>
      <c r="E37" s="19"/>
      <c r="F37" s="19"/>
      <c r="G37" s="19"/>
      <c r="H37" s="19"/>
      <c r="I37" s="19"/>
      <c r="J37" s="19"/>
    </row>
    <row r="38" spans="1:10" ht="12.75">
      <c r="A38" s="19"/>
      <c r="B38" s="19"/>
      <c r="C38" s="19"/>
      <c r="D38" s="19"/>
      <c r="E38" s="19"/>
      <c r="F38" s="19"/>
      <c r="G38" s="19"/>
      <c r="H38" s="19"/>
      <c r="I38" s="19"/>
      <c r="J38" s="19"/>
    </row>
    <row r="39" spans="1:10" ht="12.75">
      <c r="A39" s="19"/>
      <c r="B39" s="19"/>
      <c r="C39" s="19"/>
      <c r="D39" s="19"/>
      <c r="E39" s="19"/>
      <c r="F39" s="19"/>
      <c r="G39" s="19"/>
      <c r="H39" s="19"/>
      <c r="I39" s="19"/>
      <c r="J39" s="19"/>
    </row>
    <row r="40" spans="1:10" ht="12.75">
      <c r="A40" s="19"/>
      <c r="B40" s="19"/>
      <c r="C40" s="19"/>
      <c r="D40" s="19"/>
      <c r="E40" s="19"/>
      <c r="F40" s="19"/>
      <c r="G40" s="19"/>
      <c r="H40" s="19"/>
      <c r="I40" s="19"/>
      <c r="J40" s="19"/>
    </row>
    <row r="41" spans="1:10" ht="12.75">
      <c r="A41" s="19"/>
      <c r="B41" s="19"/>
      <c r="C41" s="19"/>
      <c r="D41" s="19"/>
      <c r="E41" s="19"/>
      <c r="F41" s="19"/>
      <c r="G41" s="19"/>
      <c r="H41" s="19"/>
      <c r="I41" s="19"/>
      <c r="J41" s="19"/>
    </row>
    <row r="42" spans="1:10" ht="12.75">
      <c r="A42" s="19"/>
      <c r="B42" s="19"/>
      <c r="C42" s="19"/>
      <c r="D42" s="19"/>
      <c r="E42" s="19"/>
      <c r="F42" s="19"/>
      <c r="G42" s="19"/>
      <c r="H42" s="19"/>
      <c r="I42" s="19"/>
      <c r="J42" s="19"/>
    </row>
    <row r="43" spans="1:10" ht="12.75">
      <c r="A43" s="19"/>
      <c r="B43" s="19"/>
      <c r="C43" s="19"/>
      <c r="D43" s="19"/>
      <c r="E43" s="19"/>
      <c r="F43" s="19"/>
      <c r="G43" s="19"/>
      <c r="H43" s="19"/>
      <c r="I43" s="19"/>
      <c r="J43" s="19"/>
    </row>
    <row r="44" spans="1:10" ht="12.75">
      <c r="A44" s="19"/>
      <c r="B44" s="19"/>
      <c r="C44" s="19"/>
      <c r="D44" s="19"/>
      <c r="E44" s="19"/>
      <c r="F44" s="19"/>
      <c r="G44" s="19"/>
      <c r="H44" s="19"/>
      <c r="I44" s="19"/>
      <c r="J44" s="19"/>
    </row>
    <row r="45" spans="1:10" ht="12.75">
      <c r="A45" s="19"/>
      <c r="B45" s="19"/>
      <c r="C45" s="19"/>
      <c r="D45" s="19"/>
      <c r="E45" s="19"/>
      <c r="F45" s="19"/>
      <c r="G45" s="19"/>
      <c r="H45" s="19"/>
      <c r="I45" s="19"/>
      <c r="J45" s="19"/>
    </row>
  </sheetData>
  <sheetProtection/>
  <mergeCells count="23">
    <mergeCell ref="A2:J2"/>
    <mergeCell ref="A5:D5"/>
    <mergeCell ref="G5:I5"/>
    <mergeCell ref="A11:C11"/>
    <mergeCell ref="A12:C12"/>
    <mergeCell ref="A13:C13"/>
    <mergeCell ref="A14:C14"/>
    <mergeCell ref="A15:C15"/>
    <mergeCell ref="A16:C16"/>
    <mergeCell ref="A17:J17"/>
    <mergeCell ref="A20:J20"/>
    <mergeCell ref="A22:IV22"/>
    <mergeCell ref="A9:A10"/>
    <mergeCell ref="B9:B10"/>
    <mergeCell ref="C9:C10"/>
    <mergeCell ref="D6:D8"/>
    <mergeCell ref="E5:E8"/>
    <mergeCell ref="F5:F8"/>
    <mergeCell ref="G6:G8"/>
    <mergeCell ref="H6:H8"/>
    <mergeCell ref="I6:I8"/>
    <mergeCell ref="J5:J8"/>
    <mergeCell ref="A6:C8"/>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dc:creator>
  <cp:keywords/>
  <dc:description/>
  <cp:lastModifiedBy>Administrator</cp:lastModifiedBy>
  <cp:lastPrinted>2018-08-31T01:07:52Z</cp:lastPrinted>
  <dcterms:created xsi:type="dcterms:W3CDTF">2013-09-26T11:23:21Z</dcterms:created>
  <dcterms:modified xsi:type="dcterms:W3CDTF">2018-10-26T04:31:01Z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2052-10.8.2.6837</vt:lpwstr>
  </property>
</Properties>
</file>